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650" windowWidth="10875" windowHeight="2355" tabRatio="778"/>
  </bookViews>
  <sheets>
    <sheet name="Jun_17" sheetId="130" r:id="rId1"/>
    <sheet name="Mai_17" sheetId="129" r:id="rId2"/>
    <sheet name="Abr_17 " sheetId="128" r:id="rId3"/>
    <sheet name="Mar_17 " sheetId="127" r:id="rId4"/>
    <sheet name="Fev_17 " sheetId="126" r:id="rId5"/>
    <sheet name="Jan_17" sheetId="125" r:id="rId6"/>
    <sheet name="Dez_16" sheetId="124" r:id="rId7"/>
    <sheet name="Nov_16 " sheetId="123" r:id="rId8"/>
    <sheet name="Out_16 " sheetId="122" r:id="rId9"/>
    <sheet name="Set_16 " sheetId="121" r:id="rId10"/>
    <sheet name="Ago_16" sheetId="120" r:id="rId11"/>
    <sheet name="Jul_16 " sheetId="119" r:id="rId12"/>
    <sheet name="Jun_16 " sheetId="118" r:id="rId13"/>
    <sheet name="Mai_16 " sheetId="117" r:id="rId14"/>
    <sheet name="Abr_16 " sheetId="116" r:id="rId15"/>
    <sheet name="Mar_16" sheetId="115" r:id="rId16"/>
    <sheet name="Fev_16" sheetId="114" r:id="rId17"/>
    <sheet name="Jan_16" sheetId="113" r:id="rId18"/>
    <sheet name="Dez_15 " sheetId="112" r:id="rId19"/>
    <sheet name="Nov_15 " sheetId="111" r:id="rId20"/>
    <sheet name="Out_15" sheetId="110" r:id="rId21"/>
    <sheet name="Set_15" sheetId="109" r:id="rId22"/>
    <sheet name="Ago_15" sheetId="108" r:id="rId23"/>
    <sheet name="Jul_15" sheetId="107" r:id="rId24"/>
    <sheet name="Jun_15" sheetId="106" r:id="rId25"/>
    <sheet name="Mai_15" sheetId="105" r:id="rId26"/>
    <sheet name="Abr_15" sheetId="104" r:id="rId27"/>
    <sheet name="Mar_15" sheetId="103" r:id="rId28"/>
    <sheet name="Fev_15" sheetId="102" r:id="rId29"/>
    <sheet name="Jan_15" sheetId="101" r:id="rId30"/>
    <sheet name="Dez_14" sheetId="100" r:id="rId31"/>
    <sheet name="Nov_14" sheetId="99" r:id="rId32"/>
    <sheet name="Out_14 " sheetId="98" r:id="rId33"/>
    <sheet name="Set_14 " sheetId="97" r:id="rId34"/>
    <sheet name="Ago_14 " sheetId="96" r:id="rId35"/>
    <sheet name="Jul_14 " sheetId="95" r:id="rId36"/>
    <sheet name="Jun_14  " sheetId="94" r:id="rId37"/>
    <sheet name="Mai_14 " sheetId="93" r:id="rId38"/>
    <sheet name="Abr_14" sheetId="92" r:id="rId39"/>
    <sheet name="Mar_14" sheetId="91" r:id="rId40"/>
    <sheet name="Fev_14" sheetId="90" r:id="rId41"/>
    <sheet name="Jan_14" sheetId="89" r:id="rId42"/>
    <sheet name="Dez_13" sheetId="88" r:id="rId43"/>
    <sheet name="Nov_13" sheetId="87" r:id="rId44"/>
  </sheets>
  <definedNames>
    <definedName name="_xlnm.Print_Area" localSheetId="38">Abr_14!$A$1:$G$47</definedName>
    <definedName name="_xlnm.Print_Area" localSheetId="26">Abr_15!$A$1:$G$47</definedName>
    <definedName name="_xlnm.Print_Area" localSheetId="14">'Abr_16 '!$A$1:$G$47</definedName>
    <definedName name="_xlnm.Print_Area" localSheetId="2">'Abr_17 '!$A$1:$G$47</definedName>
    <definedName name="_xlnm.Print_Area" localSheetId="34">'Ago_14 '!$A$1:$G$47</definedName>
    <definedName name="_xlnm.Print_Area" localSheetId="22">Ago_15!$A$1:$G$47</definedName>
    <definedName name="_xlnm.Print_Area" localSheetId="10">Ago_16!$A$1:$G$47</definedName>
    <definedName name="_xlnm.Print_Area" localSheetId="42">Dez_13!$A$1:$G$47</definedName>
    <definedName name="_xlnm.Print_Area" localSheetId="30">Dez_14!$A$1:$G$47</definedName>
    <definedName name="_xlnm.Print_Area" localSheetId="18">'Dez_15 '!$A$1:$G$47</definedName>
    <definedName name="_xlnm.Print_Area" localSheetId="6">Dez_16!$A$1:$G$47</definedName>
    <definedName name="_xlnm.Print_Area" localSheetId="40">Fev_14!$A$1:$G$47</definedName>
    <definedName name="_xlnm.Print_Area" localSheetId="28">Fev_15!$A$1:$G$47</definedName>
    <definedName name="_xlnm.Print_Area" localSheetId="16">Fev_16!$A$1:$G$47</definedName>
    <definedName name="_xlnm.Print_Area" localSheetId="4">'Fev_17 '!$A$1:$G$47</definedName>
    <definedName name="_xlnm.Print_Area" localSheetId="41">Jan_14!$A$1:$G$47</definedName>
    <definedName name="_xlnm.Print_Area" localSheetId="29">Jan_15!$A$1:$G$47</definedName>
    <definedName name="_xlnm.Print_Area" localSheetId="17">Jan_16!$A$1:$G$47</definedName>
    <definedName name="_xlnm.Print_Area" localSheetId="5">Jan_17!$A$1:$G$47</definedName>
    <definedName name="_xlnm.Print_Area" localSheetId="35">'Jul_14 '!$A$1:$G$47</definedName>
    <definedName name="_xlnm.Print_Area" localSheetId="23">Jul_15!$A$1:$G$47</definedName>
    <definedName name="_xlnm.Print_Area" localSheetId="11">'Jul_16 '!$A$1:$G$47</definedName>
    <definedName name="_xlnm.Print_Area" localSheetId="36">'Jun_14  '!$A$1:$G$47</definedName>
    <definedName name="_xlnm.Print_Area" localSheetId="24">Jun_15!$A$1:$G$47</definedName>
    <definedName name="_xlnm.Print_Area" localSheetId="12">'Jun_16 '!$A$1:$G$47</definedName>
    <definedName name="_xlnm.Print_Area" localSheetId="0">Jun_17!$A$1:$G$48</definedName>
    <definedName name="_xlnm.Print_Area" localSheetId="37">'Mai_14 '!$A$1:$G$47</definedName>
    <definedName name="_xlnm.Print_Area" localSheetId="25">Mai_15!$A$1:$G$47</definedName>
    <definedName name="_xlnm.Print_Area" localSheetId="13">'Mai_16 '!$A$1:$G$47</definedName>
    <definedName name="_xlnm.Print_Area" localSheetId="1">Mai_17!$A$1:$G$47</definedName>
    <definedName name="_xlnm.Print_Area" localSheetId="39">Mar_14!$A$1:$G$47</definedName>
    <definedName name="_xlnm.Print_Area" localSheetId="27">Mar_15!$A$1:$G$47</definedName>
    <definedName name="_xlnm.Print_Area" localSheetId="15">Mar_16!$A$1:$G$47</definedName>
    <definedName name="_xlnm.Print_Area" localSheetId="3">'Mar_17 '!$A$1:$G$47</definedName>
    <definedName name="_xlnm.Print_Area" localSheetId="43">Nov_13!$A$1:$G$45</definedName>
    <definedName name="_xlnm.Print_Area" localSheetId="31">Nov_14!$A$1:$G$47</definedName>
    <definedName name="_xlnm.Print_Area" localSheetId="19">'Nov_15 '!$A$1:$G$47</definedName>
    <definedName name="_xlnm.Print_Area" localSheetId="7">'Nov_16 '!$A$1:$G$47</definedName>
    <definedName name="_xlnm.Print_Area" localSheetId="32">'Out_14 '!$A$1:$G$47</definedName>
    <definedName name="_xlnm.Print_Area" localSheetId="20">Out_15!$A$1:$G$47</definedName>
    <definedName name="_xlnm.Print_Area" localSheetId="8">'Out_16 '!$A$1:$G$47</definedName>
    <definedName name="_xlnm.Print_Area" localSheetId="33">'Set_14 '!$A$1:$G$47</definedName>
    <definedName name="_xlnm.Print_Area" localSheetId="21">Set_15!$A$1:$G$47</definedName>
    <definedName name="_xlnm.Print_Area" localSheetId="9">'Set_16 '!$A$1:$G$47</definedName>
  </definedNames>
  <calcPr calcId="145621"/>
</workbook>
</file>

<file path=xl/calcChain.xml><?xml version="1.0" encoding="utf-8"?>
<calcChain xmlns="http://schemas.openxmlformats.org/spreadsheetml/2006/main">
  <c r="F14" i="130" l="1"/>
  <c r="E14" i="130"/>
  <c r="D14" i="130"/>
  <c r="F13" i="130"/>
  <c r="E13" i="130"/>
  <c r="D13" i="130"/>
  <c r="F12" i="130"/>
  <c r="E12" i="130"/>
  <c r="D12" i="130"/>
  <c r="F11" i="130"/>
  <c r="E11" i="130"/>
  <c r="D11" i="130"/>
  <c r="F10" i="130"/>
  <c r="E10" i="130"/>
  <c r="D10" i="130"/>
  <c r="F9" i="130"/>
  <c r="E9" i="130"/>
  <c r="D9" i="130"/>
  <c r="F8" i="130"/>
  <c r="D8" i="130"/>
  <c r="F34" i="130"/>
  <c r="E34" i="130"/>
  <c r="D34" i="130"/>
  <c r="F33" i="130"/>
  <c r="E33" i="130"/>
  <c r="D33" i="130"/>
  <c r="F32" i="130"/>
  <c r="E32" i="130"/>
  <c r="D32" i="130"/>
  <c r="F31" i="130"/>
  <c r="E31" i="130"/>
  <c r="D31" i="130"/>
  <c r="F30" i="130"/>
  <c r="E30" i="130"/>
  <c r="D30" i="130"/>
  <c r="F29" i="130"/>
  <c r="D29" i="130"/>
  <c r="E17" i="130"/>
  <c r="E16" i="130"/>
  <c r="F28" i="130"/>
  <c r="F27" i="130"/>
  <c r="F26" i="130"/>
  <c r="F25" i="130"/>
  <c r="F24" i="130"/>
  <c r="F23" i="130"/>
  <c r="F22" i="130"/>
  <c r="F21" i="130"/>
  <c r="F20" i="130"/>
  <c r="F19" i="130"/>
  <c r="F18" i="130"/>
  <c r="F17" i="130"/>
  <c r="D28" i="130"/>
  <c r="D27" i="130"/>
  <c r="D26" i="130"/>
  <c r="D25" i="130"/>
  <c r="D24" i="130"/>
  <c r="D23" i="130"/>
  <c r="D22" i="130"/>
  <c r="D21" i="130"/>
  <c r="D20" i="130"/>
  <c r="D19" i="130"/>
  <c r="D18" i="130"/>
  <c r="D17" i="130"/>
  <c r="F16" i="130"/>
  <c r="D16" i="130"/>
  <c r="E29" i="130" l="1"/>
  <c r="E28" i="130"/>
  <c r="E27" i="130"/>
  <c r="E26" i="130"/>
  <c r="E25" i="130"/>
  <c r="E24" i="130"/>
  <c r="E23" i="130"/>
  <c r="E22" i="130"/>
  <c r="E21" i="130"/>
  <c r="E20" i="130"/>
  <c r="E19" i="130"/>
  <c r="E18" i="130"/>
  <c r="E8" i="130"/>
  <c r="F33" i="129" l="1"/>
  <c r="E33" i="129"/>
  <c r="D33" i="129"/>
  <c r="F32" i="129"/>
  <c r="E32" i="129"/>
  <c r="D32" i="129"/>
  <c r="F31" i="129"/>
  <c r="E31" i="129"/>
  <c r="D31" i="129"/>
  <c r="F30" i="129"/>
  <c r="E30" i="129"/>
  <c r="D30" i="129"/>
  <c r="F29" i="129"/>
  <c r="E29" i="129"/>
  <c r="D29" i="129"/>
  <c r="F28" i="129"/>
  <c r="E28" i="129"/>
  <c r="D28" i="129"/>
  <c r="F27" i="129"/>
  <c r="E27" i="129"/>
  <c r="D27" i="129"/>
  <c r="F26" i="129"/>
  <c r="E26" i="129"/>
  <c r="D26" i="129"/>
  <c r="F25" i="129"/>
  <c r="E25" i="129"/>
  <c r="D25" i="129"/>
  <c r="F24" i="129"/>
  <c r="E24" i="129"/>
  <c r="D24" i="129"/>
  <c r="F23" i="129"/>
  <c r="E23" i="129"/>
  <c r="D23" i="129"/>
  <c r="F22" i="129"/>
  <c r="E22" i="129"/>
  <c r="D22" i="129"/>
  <c r="F21" i="129"/>
  <c r="E21" i="129"/>
  <c r="D21" i="129"/>
  <c r="F20" i="129"/>
  <c r="E20" i="129"/>
  <c r="D20" i="129"/>
  <c r="F19" i="129"/>
  <c r="E19" i="129"/>
  <c r="D19" i="129"/>
  <c r="F18" i="129"/>
  <c r="E18" i="129"/>
  <c r="D18" i="129"/>
  <c r="F17" i="129"/>
  <c r="E17" i="129"/>
  <c r="D17" i="129"/>
  <c r="F16" i="129"/>
  <c r="E16" i="129"/>
  <c r="D16" i="129"/>
  <c r="F15" i="129"/>
  <c r="E15" i="129"/>
  <c r="D15" i="129"/>
  <c r="F14" i="129"/>
  <c r="E14" i="129"/>
  <c r="D14" i="129"/>
  <c r="F13" i="129"/>
  <c r="E13" i="129"/>
  <c r="D13" i="129"/>
  <c r="F12" i="129"/>
  <c r="E12" i="129"/>
  <c r="D12" i="129"/>
  <c r="F11" i="129"/>
  <c r="E11" i="129"/>
  <c r="D11" i="129"/>
  <c r="F10" i="129"/>
  <c r="E10" i="129"/>
  <c r="D10" i="129"/>
  <c r="F9" i="129"/>
  <c r="E9" i="129"/>
  <c r="D9" i="129"/>
  <c r="F8" i="129"/>
  <c r="D8" i="129"/>
  <c r="E8" i="129"/>
  <c r="F33" i="128" l="1"/>
  <c r="E33" i="128"/>
  <c r="D33" i="128"/>
  <c r="F32" i="128"/>
  <c r="E32" i="128"/>
  <c r="D32" i="128"/>
  <c r="F31" i="128"/>
  <c r="E31" i="128"/>
  <c r="D31" i="128"/>
  <c r="F30" i="128"/>
  <c r="E30" i="128"/>
  <c r="D30" i="128"/>
  <c r="F29" i="128"/>
  <c r="E29" i="128"/>
  <c r="D29" i="128"/>
  <c r="F28" i="128"/>
  <c r="E28" i="128"/>
  <c r="D28" i="128"/>
  <c r="F27" i="128"/>
  <c r="E27" i="128"/>
  <c r="D27" i="128"/>
  <c r="F26" i="128"/>
  <c r="E26" i="128"/>
  <c r="D26" i="128"/>
  <c r="F25" i="128"/>
  <c r="E25" i="128"/>
  <c r="D25" i="128"/>
  <c r="F24" i="128"/>
  <c r="E24" i="128"/>
  <c r="D24" i="128"/>
  <c r="F23" i="128"/>
  <c r="E23" i="128"/>
  <c r="D23" i="128"/>
  <c r="F22" i="128"/>
  <c r="E22" i="128"/>
  <c r="D22" i="128"/>
  <c r="F21" i="128"/>
  <c r="E21" i="128"/>
  <c r="D21" i="128"/>
  <c r="F20" i="128"/>
  <c r="E20" i="128"/>
  <c r="D20" i="128"/>
  <c r="F19" i="128"/>
  <c r="E19" i="128"/>
  <c r="D19" i="128"/>
  <c r="F18" i="128"/>
  <c r="E18" i="128"/>
  <c r="D18" i="128"/>
  <c r="F17" i="128"/>
  <c r="E17" i="128"/>
  <c r="D17" i="128"/>
  <c r="F16" i="128"/>
  <c r="E16" i="128"/>
  <c r="D16" i="128"/>
  <c r="F15" i="128"/>
  <c r="E15" i="128"/>
  <c r="D15" i="128"/>
  <c r="F14" i="128"/>
  <c r="E14" i="128"/>
  <c r="D14" i="128"/>
  <c r="F13" i="128"/>
  <c r="E13" i="128"/>
  <c r="D13" i="128"/>
  <c r="F12" i="128"/>
  <c r="E12" i="128"/>
  <c r="D12" i="128"/>
  <c r="F11" i="128"/>
  <c r="E11" i="128"/>
  <c r="D11" i="128"/>
  <c r="F10" i="128"/>
  <c r="E10" i="128"/>
  <c r="D10" i="128"/>
  <c r="F9" i="128"/>
  <c r="E9" i="128"/>
  <c r="D9" i="128"/>
  <c r="F8" i="128"/>
  <c r="D8" i="128"/>
  <c r="E8" i="128"/>
  <c r="E23" i="127" l="1"/>
  <c r="F33" i="127"/>
  <c r="E33" i="127"/>
  <c r="D33" i="127"/>
  <c r="F32" i="127"/>
  <c r="E32" i="127"/>
  <c r="D32" i="127"/>
  <c r="F31" i="127"/>
  <c r="E31" i="127"/>
  <c r="D31" i="127"/>
  <c r="F30" i="127"/>
  <c r="E30" i="127"/>
  <c r="D30" i="127"/>
  <c r="F29" i="127"/>
  <c r="E29" i="127"/>
  <c r="D29" i="127"/>
  <c r="F28" i="127"/>
  <c r="E28" i="127"/>
  <c r="D28" i="127"/>
  <c r="F27" i="127"/>
  <c r="E27" i="127"/>
  <c r="D27" i="127"/>
  <c r="F26" i="127"/>
  <c r="E26" i="127"/>
  <c r="D26" i="127"/>
  <c r="F25" i="127"/>
  <c r="E25" i="127"/>
  <c r="D25" i="127"/>
  <c r="F24" i="127"/>
  <c r="E24" i="127"/>
  <c r="D24" i="127"/>
  <c r="F23" i="127"/>
  <c r="D23" i="127"/>
  <c r="F22" i="127"/>
  <c r="E22" i="127"/>
  <c r="D22" i="127"/>
  <c r="F21" i="127"/>
  <c r="E21" i="127"/>
  <c r="D21" i="127"/>
  <c r="F20" i="127"/>
  <c r="E20" i="127"/>
  <c r="D20" i="127"/>
  <c r="F19" i="127"/>
  <c r="E19" i="127"/>
  <c r="D19" i="127"/>
  <c r="F18" i="127"/>
  <c r="E18" i="127"/>
  <c r="D18" i="127"/>
  <c r="F17" i="127"/>
  <c r="E17" i="127"/>
  <c r="D17" i="127"/>
  <c r="F16" i="127"/>
  <c r="E16" i="127"/>
  <c r="D16" i="127"/>
  <c r="F15" i="127"/>
  <c r="E15" i="127"/>
  <c r="D15" i="127"/>
  <c r="F14" i="127"/>
  <c r="E14" i="127"/>
  <c r="D14" i="127"/>
  <c r="F13" i="127"/>
  <c r="E13" i="127"/>
  <c r="D13" i="127"/>
  <c r="F12" i="127"/>
  <c r="E12" i="127"/>
  <c r="D12" i="127"/>
  <c r="F11" i="127"/>
  <c r="E11" i="127"/>
  <c r="D11" i="127"/>
  <c r="F10" i="127"/>
  <c r="E10" i="127"/>
  <c r="D10" i="127"/>
  <c r="F9" i="127"/>
  <c r="E9" i="127"/>
  <c r="D9" i="127"/>
  <c r="E8" i="127"/>
  <c r="F8" i="127"/>
  <c r="D8" i="127"/>
  <c r="F33" i="126" l="1"/>
  <c r="E33" i="126"/>
  <c r="D33" i="126"/>
  <c r="F32" i="126"/>
  <c r="E32" i="126"/>
  <c r="D32" i="126"/>
  <c r="F31" i="126"/>
  <c r="E31" i="126"/>
  <c r="D31" i="126"/>
  <c r="F30" i="126"/>
  <c r="E30" i="126"/>
  <c r="D30" i="126"/>
  <c r="F29" i="126"/>
  <c r="E29" i="126"/>
  <c r="D29" i="126"/>
  <c r="F28" i="126"/>
  <c r="E28" i="126"/>
  <c r="D28" i="126"/>
  <c r="F27" i="126"/>
  <c r="E27" i="126"/>
  <c r="D27" i="126"/>
  <c r="F26" i="126"/>
  <c r="E26" i="126"/>
  <c r="D26" i="126"/>
  <c r="F25" i="126"/>
  <c r="E25" i="126"/>
  <c r="D25" i="126"/>
  <c r="F24" i="126"/>
  <c r="E24" i="126"/>
  <c r="D24" i="126"/>
  <c r="F23" i="126"/>
  <c r="E23" i="126"/>
  <c r="D23" i="126"/>
  <c r="F22" i="126"/>
  <c r="E22" i="126"/>
  <c r="D22" i="126"/>
  <c r="F21" i="126"/>
  <c r="E21" i="126"/>
  <c r="D21" i="126"/>
  <c r="F20" i="126"/>
  <c r="E20" i="126"/>
  <c r="D20" i="126"/>
  <c r="F19" i="126"/>
  <c r="E19" i="126"/>
  <c r="D19" i="126"/>
  <c r="F18" i="126"/>
  <c r="E18" i="126"/>
  <c r="D18" i="126"/>
  <c r="F17" i="126"/>
  <c r="E17" i="126"/>
  <c r="D17" i="126"/>
  <c r="F16" i="126"/>
  <c r="E16" i="126"/>
  <c r="D16" i="126"/>
  <c r="F15" i="126"/>
  <c r="E15" i="126"/>
  <c r="D15" i="126"/>
  <c r="F14" i="126"/>
  <c r="E14" i="126"/>
  <c r="D14" i="126"/>
  <c r="F13" i="126"/>
  <c r="E13" i="126"/>
  <c r="D13" i="126"/>
  <c r="F12" i="126"/>
  <c r="E12" i="126"/>
  <c r="D12" i="126"/>
  <c r="F11" i="126"/>
  <c r="E11" i="126"/>
  <c r="D11" i="126"/>
  <c r="F10" i="126"/>
  <c r="E10" i="126"/>
  <c r="D10" i="126"/>
  <c r="F9" i="126"/>
  <c r="E9" i="126"/>
  <c r="D9" i="126"/>
  <c r="F8" i="126"/>
  <c r="D8" i="126"/>
  <c r="F33" i="125" l="1"/>
  <c r="E33" i="125"/>
  <c r="D33" i="125"/>
  <c r="F32" i="125"/>
  <c r="E32" i="125"/>
  <c r="D32" i="125"/>
  <c r="F31" i="125"/>
  <c r="E31" i="125"/>
  <c r="D31" i="125"/>
  <c r="F30" i="125"/>
  <c r="E30" i="125"/>
  <c r="D30" i="125"/>
  <c r="F29" i="125"/>
  <c r="E29" i="125"/>
  <c r="D29" i="125"/>
  <c r="F28" i="125"/>
  <c r="E28" i="125"/>
  <c r="D28" i="125"/>
  <c r="F27" i="125"/>
  <c r="E27" i="125"/>
  <c r="D27" i="125"/>
  <c r="F26" i="125"/>
  <c r="E26" i="125"/>
  <c r="D26" i="125"/>
  <c r="F25" i="125"/>
  <c r="E25" i="125"/>
  <c r="D25" i="125"/>
  <c r="F24" i="125"/>
  <c r="E24" i="125"/>
  <c r="D24" i="125"/>
  <c r="F23" i="125"/>
  <c r="E23" i="125"/>
  <c r="D23" i="125"/>
  <c r="F22" i="125"/>
  <c r="E22" i="125"/>
  <c r="D22" i="125"/>
  <c r="F21" i="125"/>
  <c r="E21" i="125"/>
  <c r="D21" i="125"/>
  <c r="F20" i="125"/>
  <c r="E20" i="125"/>
  <c r="D20" i="125"/>
  <c r="F19" i="125"/>
  <c r="E19" i="125"/>
  <c r="D19" i="125"/>
  <c r="F18" i="125"/>
  <c r="E18" i="125"/>
  <c r="D18" i="125"/>
  <c r="F17" i="125"/>
  <c r="E17" i="125"/>
  <c r="D17" i="125"/>
  <c r="F16" i="125"/>
  <c r="E16" i="125"/>
  <c r="D16" i="125"/>
  <c r="F15" i="125"/>
  <c r="E15" i="125"/>
  <c r="D15" i="125"/>
  <c r="F14" i="125"/>
  <c r="E14" i="125"/>
  <c r="D14" i="125"/>
  <c r="F13" i="125"/>
  <c r="E13" i="125"/>
  <c r="D13" i="125"/>
  <c r="F12" i="125"/>
  <c r="E12" i="125"/>
  <c r="D12" i="125"/>
  <c r="F11" i="125"/>
  <c r="E11" i="125"/>
  <c r="D11" i="125"/>
  <c r="F10" i="125"/>
  <c r="E10" i="125"/>
  <c r="D10" i="125"/>
  <c r="F9" i="125"/>
  <c r="E9" i="125"/>
  <c r="D9" i="125"/>
  <c r="F8" i="125"/>
  <c r="E8" i="125"/>
  <c r="D8" i="125"/>
  <c r="F33" i="124" l="1"/>
  <c r="E33" i="124"/>
  <c r="D33" i="124"/>
  <c r="F32" i="124"/>
  <c r="E32" i="124"/>
  <c r="D32" i="124"/>
  <c r="F31" i="124"/>
  <c r="E31" i="124"/>
  <c r="D31" i="124"/>
  <c r="F30" i="124"/>
  <c r="E30" i="124"/>
  <c r="D30" i="124"/>
  <c r="F29" i="124"/>
  <c r="E29" i="124"/>
  <c r="D29" i="124"/>
  <c r="F28" i="124"/>
  <c r="E28" i="124"/>
  <c r="D28" i="124"/>
  <c r="F27" i="124"/>
  <c r="E27" i="124"/>
  <c r="D27" i="124"/>
  <c r="F26" i="124"/>
  <c r="E26" i="124"/>
  <c r="D26" i="124"/>
  <c r="F25" i="124"/>
  <c r="E25" i="124"/>
  <c r="D25" i="124"/>
  <c r="F24" i="124"/>
  <c r="E24" i="124"/>
  <c r="D24" i="124"/>
  <c r="F23" i="124"/>
  <c r="E23" i="124"/>
  <c r="D23" i="124"/>
  <c r="F22" i="124"/>
  <c r="E22" i="124"/>
  <c r="D22" i="124"/>
  <c r="F21" i="124"/>
  <c r="E21" i="124"/>
  <c r="D21" i="124"/>
  <c r="F20" i="124"/>
  <c r="E20" i="124"/>
  <c r="D20" i="124"/>
  <c r="F19" i="124"/>
  <c r="E19" i="124"/>
  <c r="D19" i="124"/>
  <c r="F18" i="124"/>
  <c r="E18" i="124"/>
  <c r="D18" i="124"/>
  <c r="F17" i="124"/>
  <c r="E17" i="124"/>
  <c r="D17" i="124"/>
  <c r="F16" i="124"/>
  <c r="E16" i="124"/>
  <c r="D16" i="124"/>
  <c r="F15" i="124"/>
  <c r="E15" i="124"/>
  <c r="D15" i="124"/>
  <c r="F14" i="124"/>
  <c r="E14" i="124"/>
  <c r="D14" i="124"/>
  <c r="F13" i="124"/>
  <c r="E13" i="124"/>
  <c r="D13" i="124"/>
  <c r="F12" i="124"/>
  <c r="E12" i="124"/>
  <c r="D12" i="124"/>
  <c r="F11" i="124"/>
  <c r="E11" i="124"/>
  <c r="D11" i="124"/>
  <c r="F10" i="124"/>
  <c r="E10" i="124"/>
  <c r="D10" i="124"/>
  <c r="F9" i="124"/>
  <c r="E9" i="124"/>
  <c r="D9" i="124"/>
  <c r="F8" i="124"/>
  <c r="D8" i="124"/>
  <c r="E8" i="124"/>
  <c r="F33" i="123" l="1"/>
  <c r="F32" i="123"/>
  <c r="F31" i="123"/>
  <c r="F30" i="123"/>
  <c r="F29" i="123"/>
  <c r="F28" i="123"/>
  <c r="F27" i="123"/>
  <c r="F26" i="123"/>
  <c r="F25" i="123"/>
  <c r="F24" i="123"/>
  <c r="F23" i="123"/>
  <c r="F22" i="123"/>
  <c r="F21" i="123"/>
  <c r="F20" i="123"/>
  <c r="F19" i="123"/>
  <c r="F18" i="123"/>
  <c r="F17" i="123"/>
  <c r="F16" i="123"/>
  <c r="F15" i="123"/>
  <c r="F14" i="123"/>
  <c r="F13" i="123"/>
  <c r="F12" i="123"/>
  <c r="F11" i="123"/>
  <c r="F10" i="123"/>
  <c r="F9" i="123"/>
  <c r="F8" i="123"/>
  <c r="D33" i="123"/>
  <c r="D32" i="123"/>
  <c r="D31" i="123"/>
  <c r="D30" i="123"/>
  <c r="D29" i="123"/>
  <c r="D28" i="123"/>
  <c r="D26" i="123"/>
  <c r="D25" i="123"/>
  <c r="D24" i="123"/>
  <c r="D23" i="123"/>
  <c r="D22" i="123"/>
  <c r="D21" i="123"/>
  <c r="D20" i="123"/>
  <c r="D19" i="123"/>
  <c r="D18" i="123"/>
  <c r="D17" i="123"/>
  <c r="D16" i="123"/>
  <c r="D15" i="123"/>
  <c r="D14" i="123"/>
  <c r="D13" i="123"/>
  <c r="D12" i="123"/>
  <c r="D11" i="123"/>
  <c r="D10" i="123"/>
  <c r="D9" i="123"/>
  <c r="D8" i="123"/>
  <c r="E33" i="123"/>
  <c r="E32" i="123"/>
  <c r="E31" i="123"/>
  <c r="E30" i="123"/>
  <c r="E29" i="123"/>
  <c r="E28" i="123"/>
  <c r="E27" i="123"/>
  <c r="E26" i="123"/>
  <c r="E25" i="123"/>
  <c r="E24" i="123"/>
  <c r="E23" i="123"/>
  <c r="E22" i="123"/>
  <c r="E21" i="123"/>
  <c r="E20" i="123"/>
  <c r="E19" i="123"/>
  <c r="E18" i="123"/>
  <c r="E17" i="123"/>
  <c r="E16" i="123"/>
  <c r="E15" i="123"/>
  <c r="E14" i="123"/>
  <c r="E13" i="123"/>
  <c r="E12" i="123"/>
  <c r="E11" i="123"/>
  <c r="E10" i="123"/>
  <c r="E9" i="123"/>
  <c r="E8" i="123"/>
  <c r="D33" i="122" l="1"/>
  <c r="D32" i="122"/>
  <c r="D31" i="122"/>
  <c r="D30" i="122"/>
  <c r="D29" i="122"/>
  <c r="D28" i="122"/>
  <c r="D27" i="122"/>
  <c r="D26" i="122"/>
  <c r="D25" i="122"/>
  <c r="D24" i="122"/>
  <c r="D23" i="122"/>
  <c r="D22" i="122"/>
  <c r="D21" i="122"/>
  <c r="D20" i="122"/>
  <c r="D19" i="122"/>
  <c r="D18" i="122"/>
  <c r="D17" i="122"/>
  <c r="D16" i="122"/>
  <c r="D15" i="122"/>
  <c r="D14" i="122"/>
  <c r="D13" i="122"/>
  <c r="D12" i="122"/>
  <c r="D11" i="122"/>
  <c r="D10" i="122"/>
  <c r="D9" i="122"/>
  <c r="D8" i="122"/>
  <c r="F33" i="122" l="1"/>
  <c r="F32" i="122"/>
  <c r="F31" i="122"/>
  <c r="F30" i="122"/>
  <c r="F29" i="122"/>
  <c r="F28" i="122"/>
  <c r="F27" i="122"/>
  <c r="F26" i="122"/>
  <c r="F25" i="122"/>
  <c r="F24" i="122"/>
  <c r="F23" i="122"/>
  <c r="F22" i="122"/>
  <c r="F21" i="122"/>
  <c r="F20" i="122"/>
  <c r="F19" i="122"/>
  <c r="F18" i="122"/>
  <c r="F17" i="122"/>
  <c r="F16" i="122"/>
  <c r="F15" i="122"/>
  <c r="F14" i="122"/>
  <c r="F13" i="122"/>
  <c r="F12" i="122"/>
  <c r="F11" i="122"/>
  <c r="F10" i="122"/>
  <c r="F9" i="122"/>
  <c r="F8" i="122"/>
  <c r="E33" i="122"/>
  <c r="E32" i="122"/>
  <c r="E31" i="122"/>
  <c r="E30" i="122"/>
  <c r="E29" i="122"/>
  <c r="E28" i="122"/>
  <c r="E27" i="122"/>
  <c r="E26" i="122"/>
  <c r="E25" i="122"/>
  <c r="E24" i="122"/>
  <c r="E23" i="122"/>
  <c r="E22" i="122"/>
  <c r="E21" i="122"/>
  <c r="E20" i="122"/>
  <c r="E19" i="122"/>
  <c r="E18" i="122"/>
  <c r="E17" i="122"/>
  <c r="E16" i="122"/>
  <c r="E15" i="122"/>
  <c r="E14" i="122"/>
  <c r="E13" i="122"/>
  <c r="E12" i="122"/>
  <c r="E11" i="122"/>
  <c r="E10" i="122"/>
  <c r="E9" i="122"/>
  <c r="E8" i="122"/>
  <c r="F33" i="121" l="1"/>
  <c r="E33" i="121"/>
  <c r="D33" i="121"/>
  <c r="F32" i="121"/>
  <c r="E32" i="121"/>
  <c r="D32" i="121"/>
  <c r="F31" i="121"/>
  <c r="E31" i="121"/>
  <c r="D31" i="121"/>
  <c r="F30" i="121"/>
  <c r="E30" i="121"/>
  <c r="D30" i="121"/>
  <c r="F29" i="121"/>
  <c r="E29" i="121"/>
  <c r="D29" i="121"/>
  <c r="F28" i="121"/>
  <c r="E28" i="121"/>
  <c r="D28" i="121"/>
  <c r="F27" i="121"/>
  <c r="E27" i="121"/>
  <c r="D27" i="121"/>
  <c r="F26" i="121"/>
  <c r="E26" i="121"/>
  <c r="D26" i="121"/>
  <c r="F25" i="121"/>
  <c r="E25" i="121"/>
  <c r="D25" i="121"/>
  <c r="F24" i="121"/>
  <c r="E24" i="121"/>
  <c r="D24" i="121"/>
  <c r="F23" i="121"/>
  <c r="E23" i="121"/>
  <c r="D23" i="121"/>
  <c r="F22" i="121"/>
  <c r="E22" i="121"/>
  <c r="D22" i="121"/>
  <c r="F21" i="121"/>
  <c r="E21" i="121"/>
  <c r="D21" i="121"/>
  <c r="F20" i="121"/>
  <c r="E20" i="121"/>
  <c r="D20" i="121"/>
  <c r="F19" i="121"/>
  <c r="E19" i="121"/>
  <c r="D19" i="121"/>
  <c r="F18" i="121"/>
  <c r="E18" i="121"/>
  <c r="D18" i="121"/>
  <c r="F17" i="121"/>
  <c r="E17" i="121"/>
  <c r="D17" i="121"/>
  <c r="F16" i="121"/>
  <c r="E16" i="121"/>
  <c r="D16" i="121"/>
  <c r="F15" i="121"/>
  <c r="E15" i="121"/>
  <c r="D15" i="121"/>
  <c r="F14" i="121"/>
  <c r="E14" i="121"/>
  <c r="D14" i="121"/>
  <c r="F13" i="121"/>
  <c r="E13" i="121"/>
  <c r="D13" i="121"/>
  <c r="F12" i="121"/>
  <c r="E12" i="121"/>
  <c r="D12" i="121"/>
  <c r="F11" i="121"/>
  <c r="E11" i="121"/>
  <c r="D11" i="121"/>
  <c r="F10" i="121"/>
  <c r="E10" i="121"/>
  <c r="D10" i="121"/>
  <c r="F9" i="121"/>
  <c r="E9" i="121"/>
  <c r="D9" i="121"/>
  <c r="F8" i="121"/>
  <c r="D8" i="121"/>
  <c r="E8" i="121"/>
  <c r="F33" i="120" l="1"/>
  <c r="E33" i="120"/>
  <c r="D33" i="120"/>
  <c r="F32" i="120"/>
  <c r="E32" i="120"/>
  <c r="D32" i="120"/>
  <c r="F31" i="120"/>
  <c r="E31" i="120"/>
  <c r="D31" i="120"/>
  <c r="F30" i="120"/>
  <c r="E30" i="120"/>
  <c r="D30" i="120"/>
  <c r="F29" i="120"/>
  <c r="E29" i="120"/>
  <c r="D29" i="120"/>
  <c r="F28" i="120"/>
  <c r="E28" i="120"/>
  <c r="D28" i="120"/>
  <c r="F27" i="120"/>
  <c r="E27" i="120"/>
  <c r="D27" i="120"/>
  <c r="F26" i="120"/>
  <c r="E26" i="120"/>
  <c r="D26" i="120"/>
  <c r="F25" i="120"/>
  <c r="E25" i="120"/>
  <c r="D25" i="120"/>
  <c r="F24" i="120"/>
  <c r="E24" i="120"/>
  <c r="D24" i="120"/>
  <c r="F23" i="120"/>
  <c r="E23" i="120"/>
  <c r="D23" i="120"/>
  <c r="F22" i="120"/>
  <c r="E22" i="120"/>
  <c r="D22" i="120"/>
  <c r="F21" i="120"/>
  <c r="E21" i="120"/>
  <c r="D21" i="120"/>
  <c r="F20" i="120"/>
  <c r="E20" i="120"/>
  <c r="D20" i="120"/>
  <c r="F19" i="120"/>
  <c r="E19" i="120"/>
  <c r="D19" i="120"/>
  <c r="F18" i="120"/>
  <c r="E18" i="120"/>
  <c r="D18" i="120"/>
  <c r="F17" i="120"/>
  <c r="E17" i="120"/>
  <c r="D17" i="120"/>
  <c r="F16" i="120"/>
  <c r="E16" i="120"/>
  <c r="D16" i="120"/>
  <c r="F15" i="120"/>
  <c r="E15" i="120"/>
  <c r="D15" i="120"/>
  <c r="F14" i="120"/>
  <c r="E14" i="120"/>
  <c r="D14" i="120"/>
  <c r="F13" i="120"/>
  <c r="E13" i="120"/>
  <c r="D13" i="120"/>
  <c r="F12" i="120"/>
  <c r="E12" i="120"/>
  <c r="D12" i="120"/>
  <c r="F11" i="120"/>
  <c r="E11" i="120"/>
  <c r="D11" i="120"/>
  <c r="F10" i="120"/>
  <c r="E10" i="120"/>
  <c r="D10" i="120"/>
  <c r="F9" i="120"/>
  <c r="E9" i="120"/>
  <c r="D9" i="120"/>
  <c r="E8" i="120"/>
  <c r="D8" i="120"/>
  <c r="F33" i="119" l="1"/>
  <c r="E33" i="119"/>
  <c r="D33" i="119"/>
  <c r="F32" i="119"/>
  <c r="E32" i="119"/>
  <c r="D32" i="119"/>
  <c r="F31" i="119"/>
  <c r="E31" i="119"/>
  <c r="D31" i="119"/>
  <c r="F30" i="119"/>
  <c r="E30" i="119"/>
  <c r="D30" i="119"/>
  <c r="F29" i="119"/>
  <c r="E29" i="119"/>
  <c r="D29" i="119"/>
  <c r="F28" i="119"/>
  <c r="E28" i="119"/>
  <c r="D28" i="119"/>
  <c r="F27" i="119"/>
  <c r="E27" i="119"/>
  <c r="D27" i="119"/>
  <c r="F26" i="119"/>
  <c r="E26" i="119"/>
  <c r="D26" i="119"/>
  <c r="F25" i="119"/>
  <c r="E25" i="119"/>
  <c r="F24" i="119"/>
  <c r="E24" i="119"/>
  <c r="D24" i="119"/>
  <c r="F23" i="119"/>
  <c r="E23" i="119"/>
  <c r="D23" i="119"/>
  <c r="F22" i="119"/>
  <c r="E22" i="119"/>
  <c r="D22" i="119"/>
  <c r="F21" i="119"/>
  <c r="E21" i="119"/>
  <c r="D21" i="119"/>
  <c r="F20" i="119"/>
  <c r="E20" i="119"/>
  <c r="D20" i="119"/>
  <c r="F19" i="119"/>
  <c r="E19" i="119"/>
  <c r="D19" i="119"/>
  <c r="F18" i="119"/>
  <c r="E18" i="119"/>
  <c r="D18" i="119"/>
  <c r="F17" i="119"/>
  <c r="E17" i="119"/>
  <c r="D17" i="119"/>
  <c r="F16" i="119"/>
  <c r="E16" i="119"/>
  <c r="D16" i="119"/>
  <c r="F15" i="119"/>
  <c r="E15" i="119"/>
  <c r="D15" i="119"/>
  <c r="F14" i="119"/>
  <c r="E14" i="119"/>
  <c r="D14" i="119"/>
  <c r="F13" i="119"/>
  <c r="E13" i="119"/>
  <c r="D13" i="119"/>
  <c r="F12" i="119"/>
  <c r="E12" i="119"/>
  <c r="D12" i="119"/>
  <c r="F11" i="119"/>
  <c r="E11" i="119"/>
  <c r="D11" i="119"/>
  <c r="F10" i="119"/>
  <c r="E10" i="119"/>
  <c r="D10" i="119"/>
  <c r="F9" i="119"/>
  <c r="E9" i="119"/>
  <c r="D9" i="119"/>
  <c r="F8" i="119"/>
  <c r="D8" i="119"/>
  <c r="E8" i="119"/>
  <c r="F33" i="118" l="1"/>
  <c r="E33" i="118"/>
  <c r="D33" i="118"/>
  <c r="F32" i="118"/>
  <c r="E32" i="118"/>
  <c r="D32" i="118"/>
  <c r="F31" i="118"/>
  <c r="E31" i="118"/>
  <c r="D31" i="118"/>
  <c r="F30" i="118"/>
  <c r="E30" i="118"/>
  <c r="D30" i="118"/>
  <c r="F29" i="118"/>
  <c r="E29" i="118"/>
  <c r="D29" i="118"/>
  <c r="F28" i="118"/>
  <c r="E28" i="118"/>
  <c r="D28" i="118"/>
  <c r="F27" i="118"/>
  <c r="E27" i="118"/>
  <c r="D27" i="118"/>
  <c r="F26" i="118"/>
  <c r="E26" i="118"/>
  <c r="D26" i="118"/>
  <c r="F25" i="118"/>
  <c r="E25" i="118"/>
  <c r="D25" i="118"/>
  <c r="F24" i="118"/>
  <c r="E24" i="118"/>
  <c r="D24" i="118"/>
  <c r="F23" i="118"/>
  <c r="E23" i="118"/>
  <c r="D23" i="118"/>
  <c r="F22" i="118"/>
  <c r="E22" i="118"/>
  <c r="D22" i="118"/>
  <c r="F21" i="118"/>
  <c r="E21" i="118"/>
  <c r="D21" i="118"/>
  <c r="F20" i="118"/>
  <c r="E20" i="118"/>
  <c r="D20" i="118"/>
  <c r="F19" i="118"/>
  <c r="E19" i="118"/>
  <c r="D19" i="118"/>
  <c r="F18" i="118"/>
  <c r="E18" i="118"/>
  <c r="D18" i="118"/>
  <c r="F17" i="118"/>
  <c r="E17" i="118"/>
  <c r="D17" i="118"/>
  <c r="F16" i="118"/>
  <c r="E16" i="118"/>
  <c r="D16" i="118"/>
  <c r="F15" i="118"/>
  <c r="E15" i="118"/>
  <c r="D15" i="118"/>
  <c r="F14" i="118"/>
  <c r="E14" i="118"/>
  <c r="D14" i="118"/>
  <c r="F13" i="118"/>
  <c r="E13" i="118"/>
  <c r="D13" i="118"/>
  <c r="F12" i="118"/>
  <c r="E12" i="118"/>
  <c r="D12" i="118"/>
  <c r="F11" i="118"/>
  <c r="E11" i="118"/>
  <c r="D11" i="118"/>
  <c r="F10" i="118"/>
  <c r="E10" i="118"/>
  <c r="D10" i="118"/>
  <c r="F9" i="118"/>
  <c r="E9" i="118"/>
  <c r="D9" i="118"/>
  <c r="F8" i="118"/>
  <c r="D8" i="118"/>
  <c r="E8" i="118"/>
  <c r="F33" i="117" l="1"/>
  <c r="E33" i="117"/>
  <c r="D33" i="117"/>
  <c r="F32" i="117"/>
  <c r="E32" i="117"/>
  <c r="D32" i="117"/>
  <c r="F31" i="117"/>
  <c r="E31" i="117"/>
  <c r="D31" i="117"/>
  <c r="F30" i="117"/>
  <c r="E30" i="117"/>
  <c r="D30" i="117"/>
  <c r="F29" i="117"/>
  <c r="E29" i="117"/>
  <c r="D29" i="117"/>
  <c r="F28" i="117"/>
  <c r="E28" i="117"/>
  <c r="D28" i="117"/>
  <c r="F27" i="117"/>
  <c r="E27" i="117"/>
  <c r="D27" i="117"/>
  <c r="F26" i="117"/>
  <c r="E26" i="117"/>
  <c r="D26" i="117"/>
  <c r="F25" i="117"/>
  <c r="E25" i="117"/>
  <c r="D25" i="117"/>
  <c r="F24" i="117"/>
  <c r="E24" i="117"/>
  <c r="D24" i="117"/>
  <c r="F23" i="117"/>
  <c r="E23" i="117"/>
  <c r="D23" i="117"/>
  <c r="F22" i="117"/>
  <c r="E22" i="117"/>
  <c r="D22" i="117"/>
  <c r="F21" i="117"/>
  <c r="E21" i="117"/>
  <c r="D21" i="117"/>
  <c r="F20" i="117"/>
  <c r="E20" i="117"/>
  <c r="D20" i="117"/>
  <c r="F19" i="117"/>
  <c r="E19" i="117"/>
  <c r="D19" i="117"/>
  <c r="F18" i="117"/>
  <c r="E18" i="117"/>
  <c r="D18" i="117"/>
  <c r="F17" i="117"/>
  <c r="E17" i="117"/>
  <c r="D17" i="117"/>
  <c r="F16" i="117"/>
  <c r="E16" i="117"/>
  <c r="D16" i="117"/>
  <c r="F15" i="117"/>
  <c r="E15" i="117"/>
  <c r="D15" i="117"/>
  <c r="F14" i="117"/>
  <c r="E14" i="117"/>
  <c r="D14" i="117"/>
  <c r="F13" i="117"/>
  <c r="E13" i="117"/>
  <c r="D13" i="117"/>
  <c r="F12" i="117"/>
  <c r="E12" i="117"/>
  <c r="D12" i="117"/>
  <c r="F11" i="117"/>
  <c r="E11" i="117"/>
  <c r="D11" i="117"/>
  <c r="F10" i="117"/>
  <c r="E10" i="117"/>
  <c r="D10" i="117"/>
  <c r="F9" i="117"/>
  <c r="E9" i="117"/>
  <c r="D9" i="117"/>
  <c r="F8" i="117"/>
  <c r="D8" i="117"/>
  <c r="E8" i="117"/>
  <c r="F33" i="116" l="1"/>
  <c r="F32" i="116"/>
  <c r="F31" i="116"/>
  <c r="F30" i="116"/>
  <c r="F29" i="116"/>
  <c r="F28" i="116"/>
  <c r="F27" i="116"/>
  <c r="F26" i="116"/>
  <c r="F25" i="116"/>
  <c r="F24" i="116"/>
  <c r="F23" i="116"/>
  <c r="F22" i="116"/>
  <c r="F21" i="116"/>
  <c r="F20" i="116"/>
  <c r="F19" i="116"/>
  <c r="F18" i="116"/>
  <c r="F17" i="116"/>
  <c r="F16" i="116"/>
  <c r="F15" i="116"/>
  <c r="F14" i="116"/>
  <c r="F13" i="116"/>
  <c r="F12" i="116"/>
  <c r="F11" i="116"/>
  <c r="F10" i="116"/>
  <c r="F9" i="116"/>
  <c r="F8" i="116"/>
  <c r="D33" i="116"/>
  <c r="D32" i="116"/>
  <c r="D31" i="116"/>
  <c r="D30" i="116"/>
  <c r="D29" i="116"/>
  <c r="D28" i="116"/>
  <c r="D27" i="116"/>
  <c r="D26" i="116"/>
  <c r="D25" i="116"/>
  <c r="D24" i="116"/>
  <c r="D23" i="116"/>
  <c r="D22" i="116"/>
  <c r="D21" i="116"/>
  <c r="D20" i="116"/>
  <c r="D19" i="116"/>
  <c r="D18" i="116"/>
  <c r="D17" i="116"/>
  <c r="D16" i="116"/>
  <c r="D15" i="116"/>
  <c r="D14" i="116"/>
  <c r="D13" i="116"/>
  <c r="D12" i="116"/>
  <c r="D11" i="116"/>
  <c r="D10" i="116"/>
  <c r="D9" i="116"/>
  <c r="D8" i="116"/>
  <c r="E33" i="116" l="1"/>
  <c r="E32" i="116"/>
  <c r="E31" i="116"/>
  <c r="E30" i="116"/>
  <c r="E29" i="116"/>
  <c r="E28" i="116"/>
  <c r="E27" i="116"/>
  <c r="E26" i="116"/>
  <c r="E25" i="116"/>
  <c r="E24" i="116"/>
  <c r="E23" i="116"/>
  <c r="E22" i="116"/>
  <c r="E21" i="116"/>
  <c r="E20" i="116"/>
  <c r="E19" i="116"/>
  <c r="E18" i="116"/>
  <c r="E17" i="116"/>
  <c r="E16" i="116"/>
  <c r="E15" i="116"/>
  <c r="E14" i="116"/>
  <c r="E13" i="116"/>
  <c r="E12" i="116"/>
  <c r="E11" i="116"/>
  <c r="E10" i="116"/>
  <c r="E9" i="116"/>
  <c r="E8" i="116"/>
  <c r="F33" i="115" l="1"/>
  <c r="F32" i="115"/>
  <c r="F31" i="115"/>
  <c r="F30" i="115"/>
  <c r="F29" i="115"/>
  <c r="F28" i="115"/>
  <c r="F27" i="115"/>
  <c r="F26" i="115"/>
  <c r="F25" i="115"/>
  <c r="F24" i="115"/>
  <c r="F23" i="115"/>
  <c r="F22" i="115"/>
  <c r="F21" i="115"/>
  <c r="F20" i="115"/>
  <c r="F19" i="115"/>
  <c r="F18" i="115"/>
  <c r="F17" i="115"/>
  <c r="F16" i="115"/>
  <c r="F15" i="115"/>
  <c r="F14" i="115"/>
  <c r="F13" i="115"/>
  <c r="F12" i="115"/>
  <c r="F11" i="115"/>
  <c r="F10" i="115"/>
  <c r="F9" i="115"/>
  <c r="F8" i="115"/>
  <c r="E23" i="115"/>
  <c r="E21" i="115"/>
  <c r="E20" i="115"/>
  <c r="E10" i="115"/>
  <c r="E9" i="115"/>
  <c r="E8" i="115"/>
  <c r="D33" i="115"/>
  <c r="D32" i="115"/>
  <c r="D31" i="115"/>
  <c r="D30" i="115"/>
  <c r="D29" i="115"/>
  <c r="D28" i="115"/>
  <c r="D27" i="115"/>
  <c r="D26" i="115"/>
  <c r="D25" i="115"/>
  <c r="D24" i="115"/>
  <c r="D23" i="115"/>
  <c r="D22" i="115"/>
  <c r="D21" i="115"/>
  <c r="D20" i="115"/>
  <c r="D19" i="115"/>
  <c r="D18" i="115"/>
  <c r="D17" i="115"/>
  <c r="D16" i="115"/>
  <c r="D15" i="115"/>
  <c r="D14" i="115"/>
  <c r="D13" i="115"/>
  <c r="D12" i="115"/>
  <c r="D11" i="115"/>
  <c r="D10" i="115"/>
  <c r="D9" i="115"/>
  <c r="D8" i="115"/>
  <c r="E33" i="115"/>
  <c r="E32" i="115"/>
  <c r="E31" i="115"/>
  <c r="E30" i="115"/>
  <c r="E29" i="115"/>
  <c r="E28" i="115"/>
  <c r="E27" i="115"/>
  <c r="E26" i="115"/>
  <c r="E25" i="115"/>
  <c r="E24" i="115"/>
  <c r="E22" i="115"/>
  <c r="E19" i="115"/>
  <c r="E18" i="115"/>
  <c r="E17" i="115"/>
  <c r="E16" i="115"/>
  <c r="E15" i="115"/>
  <c r="E14" i="115"/>
  <c r="E13" i="115"/>
  <c r="E12" i="115"/>
  <c r="E11" i="115"/>
  <c r="F33" i="114" l="1"/>
  <c r="E33" i="114"/>
  <c r="D33" i="114"/>
  <c r="F32" i="114"/>
  <c r="E32" i="114"/>
  <c r="D32" i="114"/>
  <c r="F31" i="114"/>
  <c r="E31" i="114"/>
  <c r="D31" i="114"/>
  <c r="F30" i="114"/>
  <c r="E30" i="114"/>
  <c r="D30" i="114"/>
  <c r="F29" i="114"/>
  <c r="E29" i="114"/>
  <c r="D29" i="114"/>
  <c r="F28" i="114"/>
  <c r="E28" i="114"/>
  <c r="D28" i="114"/>
  <c r="F27" i="114"/>
  <c r="E27" i="114"/>
  <c r="D27" i="114"/>
  <c r="F26" i="114"/>
  <c r="E26" i="114"/>
  <c r="D26" i="114"/>
  <c r="F25" i="114"/>
  <c r="E25" i="114"/>
  <c r="D25" i="114"/>
  <c r="F24" i="114"/>
  <c r="E24" i="114"/>
  <c r="D24" i="114"/>
  <c r="F23" i="114"/>
  <c r="E23" i="114"/>
  <c r="D23" i="114"/>
  <c r="F22" i="114"/>
  <c r="E22" i="114"/>
  <c r="D22" i="114"/>
  <c r="F21" i="114"/>
  <c r="E21" i="114"/>
  <c r="D21" i="114"/>
  <c r="F20" i="114"/>
  <c r="E20" i="114"/>
  <c r="D20" i="114"/>
  <c r="F19" i="114"/>
  <c r="E19" i="114"/>
  <c r="D19" i="114"/>
  <c r="F18" i="114"/>
  <c r="E18" i="114"/>
  <c r="D18" i="114"/>
  <c r="F17" i="114"/>
  <c r="E17" i="114"/>
  <c r="D17" i="114"/>
  <c r="F16" i="114"/>
  <c r="E16" i="114"/>
  <c r="D16" i="114"/>
  <c r="F15" i="114"/>
  <c r="E15" i="114"/>
  <c r="D15" i="114"/>
  <c r="F14" i="114"/>
  <c r="E14" i="114"/>
  <c r="D14" i="114"/>
  <c r="F13" i="114"/>
  <c r="E13" i="114"/>
  <c r="D13" i="114"/>
  <c r="F12" i="114"/>
  <c r="E12" i="114"/>
  <c r="D12" i="114"/>
  <c r="F11" i="114"/>
  <c r="E11" i="114"/>
  <c r="D11" i="114"/>
  <c r="F10" i="114"/>
  <c r="E10" i="114"/>
  <c r="D10" i="114"/>
  <c r="F9" i="114"/>
  <c r="E9" i="114"/>
  <c r="D9" i="114"/>
  <c r="F8" i="114"/>
  <c r="D8" i="114"/>
  <c r="E8" i="114"/>
  <c r="F33" i="113" l="1"/>
  <c r="E33" i="113"/>
  <c r="D33" i="113"/>
  <c r="F32" i="113"/>
  <c r="E32" i="113"/>
  <c r="D32" i="113"/>
  <c r="F31" i="113"/>
  <c r="E31" i="113"/>
  <c r="D31" i="113"/>
  <c r="F30" i="113"/>
  <c r="E30" i="113"/>
  <c r="D30" i="113"/>
  <c r="F29" i="113"/>
  <c r="E29" i="113"/>
  <c r="D29" i="113"/>
  <c r="F28" i="113"/>
  <c r="E28" i="113"/>
  <c r="D28" i="113"/>
  <c r="F27" i="113"/>
  <c r="E27" i="113"/>
  <c r="D27" i="113"/>
  <c r="F26" i="113"/>
  <c r="E26" i="113"/>
  <c r="D26" i="113"/>
  <c r="F25" i="113"/>
  <c r="E25" i="113"/>
  <c r="D25" i="113"/>
  <c r="F24" i="113"/>
  <c r="E24" i="113"/>
  <c r="D24" i="113"/>
  <c r="F23" i="113"/>
  <c r="E23" i="113"/>
  <c r="D23" i="113"/>
  <c r="F22" i="113"/>
  <c r="E22" i="113"/>
  <c r="D22" i="113"/>
  <c r="F21" i="113"/>
  <c r="E21" i="113"/>
  <c r="D21" i="113"/>
  <c r="F20" i="113"/>
  <c r="E20" i="113"/>
  <c r="D20" i="113"/>
  <c r="F19" i="113"/>
  <c r="E19" i="113"/>
  <c r="D19" i="113"/>
  <c r="F18" i="113"/>
  <c r="E18" i="113"/>
  <c r="D18" i="113"/>
  <c r="F17" i="113"/>
  <c r="E17" i="113"/>
  <c r="D17" i="113"/>
  <c r="F16" i="113"/>
  <c r="E16" i="113"/>
  <c r="D16" i="113"/>
  <c r="F15" i="113"/>
  <c r="E15" i="113"/>
  <c r="D15" i="113"/>
  <c r="F14" i="113"/>
  <c r="E14" i="113"/>
  <c r="D14" i="113"/>
  <c r="F13" i="113"/>
  <c r="E13" i="113"/>
  <c r="D13" i="113"/>
  <c r="F12" i="113"/>
  <c r="E12" i="113"/>
  <c r="D12" i="113"/>
  <c r="F11" i="113"/>
  <c r="E11" i="113"/>
  <c r="D11" i="113"/>
  <c r="F10" i="113"/>
  <c r="E10" i="113"/>
  <c r="D10" i="113"/>
  <c r="F9" i="113"/>
  <c r="E9" i="113"/>
  <c r="D9" i="113"/>
  <c r="F8" i="113"/>
  <c r="E8" i="113"/>
  <c r="D8" i="113"/>
  <c r="F33" i="112" l="1"/>
  <c r="F32" i="112"/>
  <c r="F31" i="112"/>
  <c r="F30" i="112"/>
  <c r="F29" i="112"/>
  <c r="F28" i="112"/>
  <c r="F27" i="112"/>
  <c r="F26" i="112"/>
  <c r="F25" i="112"/>
  <c r="F24" i="112"/>
  <c r="F23" i="112"/>
  <c r="F22" i="112"/>
  <c r="F21" i="112"/>
  <c r="F20" i="112"/>
  <c r="F19" i="112"/>
  <c r="F18" i="112"/>
  <c r="F17" i="112"/>
  <c r="F16" i="112"/>
  <c r="F15" i="112"/>
  <c r="F14" i="112"/>
  <c r="F13" i="112"/>
  <c r="F12" i="112"/>
  <c r="F11" i="112"/>
  <c r="F10" i="112"/>
  <c r="F9" i="112"/>
  <c r="F8" i="112"/>
  <c r="D33" i="112"/>
  <c r="D32" i="112"/>
  <c r="D31" i="112"/>
  <c r="D30" i="112"/>
  <c r="D29" i="112"/>
  <c r="D28" i="112"/>
  <c r="D27" i="112"/>
  <c r="D26" i="112"/>
  <c r="D25" i="112"/>
  <c r="D24" i="112"/>
  <c r="D23" i="112"/>
  <c r="D22" i="112"/>
  <c r="D21" i="112"/>
  <c r="D20" i="112"/>
  <c r="D19" i="112"/>
  <c r="D18" i="112"/>
  <c r="D17" i="112"/>
  <c r="D16" i="112"/>
  <c r="D15" i="112"/>
  <c r="D14" i="112"/>
  <c r="D13" i="112"/>
  <c r="D12" i="112"/>
  <c r="D11" i="112"/>
  <c r="D10" i="112"/>
  <c r="D8" i="112"/>
  <c r="D9" i="112"/>
  <c r="E33" i="112"/>
  <c r="E32" i="112"/>
  <c r="E31" i="112"/>
  <c r="E30" i="112"/>
  <c r="E29" i="112"/>
  <c r="E28" i="112"/>
  <c r="E27" i="112"/>
  <c r="E26" i="112"/>
  <c r="E25" i="112"/>
  <c r="E24" i="112"/>
  <c r="E23" i="112"/>
  <c r="E22" i="112"/>
  <c r="E21" i="112"/>
  <c r="E20" i="112"/>
  <c r="E19" i="112"/>
  <c r="E18" i="112"/>
  <c r="E17" i="112"/>
  <c r="E16" i="112"/>
  <c r="E15" i="112"/>
  <c r="E14" i="112"/>
  <c r="E13" i="112"/>
  <c r="E12" i="112"/>
  <c r="E11" i="112"/>
  <c r="E10" i="112"/>
  <c r="E9" i="112"/>
  <c r="E8" i="112"/>
  <c r="D33" i="111" l="1"/>
  <c r="D32" i="111"/>
  <c r="D31" i="111"/>
  <c r="D30" i="111"/>
  <c r="D29" i="111"/>
  <c r="D28" i="111"/>
  <c r="D27" i="111"/>
  <c r="D26" i="111"/>
  <c r="D25" i="111"/>
  <c r="D24" i="111"/>
  <c r="D23" i="111"/>
  <c r="D22" i="111"/>
  <c r="D21" i="111"/>
  <c r="D20" i="111"/>
  <c r="D19" i="111"/>
  <c r="D18" i="111"/>
  <c r="D17" i="111"/>
  <c r="D16" i="111"/>
  <c r="D15" i="111"/>
  <c r="D14" i="111"/>
  <c r="D13" i="111"/>
  <c r="D12" i="111"/>
  <c r="D11" i="111"/>
  <c r="D10" i="111"/>
  <c r="D9" i="111"/>
  <c r="F33" i="111"/>
  <c r="F32" i="111"/>
  <c r="F31" i="111"/>
  <c r="F30" i="111"/>
  <c r="F29" i="111"/>
  <c r="F28" i="111"/>
  <c r="F27" i="111"/>
  <c r="F26" i="111"/>
  <c r="F25" i="111"/>
  <c r="F24" i="111"/>
  <c r="F23" i="111"/>
  <c r="F22" i="111"/>
  <c r="F21" i="111"/>
  <c r="F20" i="111"/>
  <c r="F19" i="111"/>
  <c r="F18" i="111"/>
  <c r="F17" i="111"/>
  <c r="F16" i="111"/>
  <c r="F15" i="111"/>
  <c r="F14" i="111"/>
  <c r="F13" i="111"/>
  <c r="F12" i="111"/>
  <c r="F11" i="111"/>
  <c r="F10" i="111"/>
  <c r="F9" i="111"/>
  <c r="F8" i="111"/>
  <c r="D8" i="111"/>
  <c r="E33" i="111"/>
  <c r="E32" i="111"/>
  <c r="E31" i="111"/>
  <c r="E30" i="111"/>
  <c r="E29" i="111"/>
  <c r="E28" i="111"/>
  <c r="E27" i="111"/>
  <c r="E26" i="111"/>
  <c r="E25" i="111"/>
  <c r="E24" i="111"/>
  <c r="E23" i="111"/>
  <c r="E22" i="111"/>
  <c r="E21" i="111"/>
  <c r="E20" i="111"/>
  <c r="E19" i="111"/>
  <c r="E18" i="111"/>
  <c r="E17" i="111"/>
  <c r="E16" i="111"/>
  <c r="E15" i="111"/>
  <c r="E14" i="111"/>
  <c r="E13" i="111"/>
  <c r="E12" i="111"/>
  <c r="E11" i="111"/>
  <c r="E10" i="111"/>
  <c r="E9" i="111"/>
  <c r="E8" i="111"/>
  <c r="F33" i="110" l="1"/>
  <c r="E33" i="110"/>
  <c r="D33" i="110"/>
  <c r="F32" i="110"/>
  <c r="E32" i="110"/>
  <c r="D32" i="110"/>
  <c r="F31" i="110"/>
  <c r="E31" i="110"/>
  <c r="D31" i="110"/>
  <c r="F30" i="110"/>
  <c r="E30" i="110"/>
  <c r="D30" i="110"/>
  <c r="F29" i="110"/>
  <c r="E29" i="110"/>
  <c r="D29" i="110"/>
  <c r="F28" i="110"/>
  <c r="E28" i="110"/>
  <c r="D28" i="110"/>
  <c r="F27" i="110"/>
  <c r="E27" i="110"/>
  <c r="D27" i="110"/>
  <c r="F26" i="110"/>
  <c r="E26" i="110"/>
  <c r="D26" i="110"/>
  <c r="F25" i="110"/>
  <c r="E25" i="110"/>
  <c r="D25" i="110"/>
  <c r="F24" i="110"/>
  <c r="E24" i="110"/>
  <c r="D24" i="110"/>
  <c r="F23" i="110"/>
  <c r="E23" i="110"/>
  <c r="D23" i="110"/>
  <c r="F22" i="110"/>
  <c r="E22" i="110"/>
  <c r="D22" i="110"/>
  <c r="F21" i="110"/>
  <c r="E21" i="110"/>
  <c r="D21" i="110"/>
  <c r="F20" i="110"/>
  <c r="E20" i="110"/>
  <c r="D20" i="110"/>
  <c r="F19" i="110"/>
  <c r="E19" i="110"/>
  <c r="D19" i="110"/>
  <c r="F18" i="110"/>
  <c r="E18" i="110"/>
  <c r="D18" i="110"/>
  <c r="F17" i="110"/>
  <c r="E17" i="110"/>
  <c r="D17" i="110"/>
  <c r="F16" i="110"/>
  <c r="E16" i="110"/>
  <c r="D16" i="110"/>
  <c r="F15" i="110"/>
  <c r="E15" i="110"/>
  <c r="D15" i="110"/>
  <c r="F14" i="110"/>
  <c r="E14" i="110"/>
  <c r="D14" i="110"/>
  <c r="F13" i="110"/>
  <c r="E13" i="110"/>
  <c r="D13" i="110"/>
  <c r="F12" i="110"/>
  <c r="E12" i="110"/>
  <c r="D12" i="110"/>
  <c r="F11" i="110"/>
  <c r="E11" i="110"/>
  <c r="D11" i="110"/>
  <c r="F10" i="110"/>
  <c r="E10" i="110"/>
  <c r="D10" i="110"/>
  <c r="F9" i="110"/>
  <c r="E9" i="110"/>
  <c r="D9" i="110"/>
  <c r="F8" i="110"/>
  <c r="E8" i="110"/>
  <c r="D8" i="110"/>
  <c r="F33" i="109" l="1"/>
  <c r="E33" i="109"/>
  <c r="D33" i="109"/>
  <c r="F32" i="109"/>
  <c r="E32" i="109"/>
  <c r="D32" i="109"/>
  <c r="F31" i="109"/>
  <c r="E31" i="109"/>
  <c r="D31" i="109"/>
  <c r="F30" i="109"/>
  <c r="E30" i="109"/>
  <c r="D30" i="109"/>
  <c r="F29" i="109"/>
  <c r="E29" i="109"/>
  <c r="D29" i="109"/>
  <c r="F28" i="109"/>
  <c r="E28" i="109"/>
  <c r="D28" i="109"/>
  <c r="F27" i="109"/>
  <c r="E27" i="109"/>
  <c r="D27" i="109"/>
  <c r="F26" i="109"/>
  <c r="E26" i="109"/>
  <c r="D26" i="109"/>
  <c r="F25" i="109"/>
  <c r="E25" i="109"/>
  <c r="D25" i="109"/>
  <c r="F24" i="109"/>
  <c r="E24" i="109"/>
  <c r="D24" i="109"/>
  <c r="F23" i="109"/>
  <c r="E23" i="109"/>
  <c r="D23" i="109"/>
  <c r="F22" i="109"/>
  <c r="E22" i="109"/>
  <c r="D22" i="109"/>
  <c r="F21" i="109"/>
  <c r="E21" i="109"/>
  <c r="D21" i="109"/>
  <c r="F20" i="109"/>
  <c r="E20" i="109"/>
  <c r="D20" i="109"/>
  <c r="F19" i="109"/>
  <c r="E19" i="109"/>
  <c r="D19" i="109"/>
  <c r="F18" i="109"/>
  <c r="E18" i="109"/>
  <c r="D18" i="109"/>
  <c r="F17" i="109"/>
  <c r="E17" i="109"/>
  <c r="D17" i="109"/>
  <c r="F16" i="109"/>
  <c r="E16" i="109"/>
  <c r="D16" i="109"/>
  <c r="F15" i="109"/>
  <c r="E15" i="109"/>
  <c r="D15" i="109"/>
  <c r="F14" i="109"/>
  <c r="E14" i="109"/>
  <c r="D14" i="109"/>
  <c r="F13" i="109"/>
  <c r="E13" i="109"/>
  <c r="D13" i="109"/>
  <c r="F12" i="109"/>
  <c r="E12" i="109"/>
  <c r="D12" i="109"/>
  <c r="F11" i="109"/>
  <c r="E11" i="109"/>
  <c r="D11" i="109"/>
  <c r="F10" i="109"/>
  <c r="E10" i="109"/>
  <c r="D10" i="109"/>
  <c r="F9" i="109"/>
  <c r="E9" i="109"/>
  <c r="D9" i="109"/>
  <c r="F8" i="109"/>
  <c r="E8" i="109"/>
  <c r="D8" i="109"/>
  <c r="D29" i="108" l="1"/>
  <c r="F33" i="108" l="1"/>
  <c r="F32" i="108"/>
  <c r="F31" i="108"/>
  <c r="F30" i="108"/>
  <c r="F29" i="108"/>
  <c r="F28" i="108"/>
  <c r="F27" i="108"/>
  <c r="F26" i="108"/>
  <c r="F25" i="108"/>
  <c r="F24" i="108"/>
  <c r="F23" i="108"/>
  <c r="F22" i="108"/>
  <c r="F20" i="108"/>
  <c r="F19" i="108"/>
  <c r="F18" i="108"/>
  <c r="F17" i="108"/>
  <c r="F16" i="108"/>
  <c r="F15" i="108"/>
  <c r="F14" i="108"/>
  <c r="F13" i="108"/>
  <c r="F12" i="108"/>
  <c r="F11" i="108"/>
  <c r="F10" i="108"/>
  <c r="F9" i="108"/>
  <c r="F8" i="108"/>
  <c r="E33" i="108"/>
  <c r="E32" i="108"/>
  <c r="E31" i="108"/>
  <c r="E30" i="108"/>
  <c r="E29" i="108"/>
  <c r="E28" i="108"/>
  <c r="E27" i="108"/>
  <c r="E26" i="108"/>
  <c r="E25" i="108"/>
  <c r="E24" i="108"/>
  <c r="E23" i="108"/>
  <c r="E22" i="108"/>
  <c r="E21" i="108"/>
  <c r="E20" i="108"/>
  <c r="E19" i="108"/>
  <c r="E18" i="108"/>
  <c r="E17" i="108"/>
  <c r="E16" i="108"/>
  <c r="E15" i="108"/>
  <c r="E14" i="108"/>
  <c r="E13" i="108"/>
  <c r="E12" i="108"/>
  <c r="E11" i="108"/>
  <c r="E10" i="108"/>
  <c r="E9" i="108"/>
  <c r="D33" i="108"/>
  <c r="D32" i="108"/>
  <c r="D31" i="108"/>
  <c r="D30" i="108"/>
  <c r="D28" i="108"/>
  <c r="D27" i="108"/>
  <c r="D26" i="108"/>
  <c r="D25" i="108"/>
  <c r="D24" i="108"/>
  <c r="D23" i="108"/>
  <c r="D22" i="108"/>
  <c r="D21" i="108"/>
  <c r="D20" i="108"/>
  <c r="D19" i="108"/>
  <c r="D18" i="108"/>
  <c r="D17" i="108"/>
  <c r="D16" i="108"/>
  <c r="D15" i="108"/>
  <c r="D14" i="108"/>
  <c r="D13" i="108"/>
  <c r="D12" i="108"/>
  <c r="D11" i="108"/>
  <c r="D10" i="108"/>
  <c r="D9" i="108"/>
  <c r="D8" i="108"/>
  <c r="E8" i="108"/>
  <c r="F8" i="107" l="1"/>
  <c r="F33" i="107"/>
  <c r="E33" i="107"/>
  <c r="D33" i="107"/>
  <c r="F32" i="107"/>
  <c r="E32" i="107"/>
  <c r="D32" i="107"/>
  <c r="F31" i="107"/>
  <c r="E31" i="107"/>
  <c r="D31" i="107"/>
  <c r="F30" i="107"/>
  <c r="E30" i="107"/>
  <c r="D30" i="107"/>
  <c r="F29" i="107"/>
  <c r="E29" i="107"/>
  <c r="D29" i="107"/>
  <c r="F28" i="107"/>
  <c r="E28" i="107"/>
  <c r="D28" i="107"/>
  <c r="F27" i="107"/>
  <c r="E27" i="107"/>
  <c r="D27" i="107"/>
  <c r="F26" i="107"/>
  <c r="E26" i="107"/>
  <c r="D26" i="107"/>
  <c r="F25" i="107"/>
  <c r="E25" i="107"/>
  <c r="D25" i="107"/>
  <c r="F24" i="107"/>
  <c r="E24" i="107"/>
  <c r="D24" i="107"/>
  <c r="F23" i="107"/>
  <c r="E23" i="107"/>
  <c r="D23" i="107"/>
  <c r="F22" i="107"/>
  <c r="E22" i="107"/>
  <c r="D22" i="107"/>
  <c r="F21" i="107"/>
  <c r="E21" i="107"/>
  <c r="D21" i="107"/>
  <c r="F20" i="107"/>
  <c r="E20" i="107"/>
  <c r="D20" i="107"/>
  <c r="F19" i="107"/>
  <c r="E19" i="107"/>
  <c r="D19" i="107"/>
  <c r="F18" i="107"/>
  <c r="E18" i="107"/>
  <c r="D18" i="107"/>
  <c r="F17" i="107"/>
  <c r="E17" i="107"/>
  <c r="D17" i="107"/>
  <c r="F16" i="107"/>
  <c r="E16" i="107"/>
  <c r="D16" i="107"/>
  <c r="F15" i="107"/>
  <c r="E15" i="107"/>
  <c r="D15" i="107"/>
  <c r="F14" i="107"/>
  <c r="E14" i="107"/>
  <c r="D14" i="107"/>
  <c r="F13" i="107"/>
  <c r="E13" i="107"/>
  <c r="D13" i="107"/>
  <c r="F12" i="107"/>
  <c r="E12" i="107"/>
  <c r="D12" i="107"/>
  <c r="F11" i="107"/>
  <c r="E11" i="107"/>
  <c r="D11" i="107"/>
  <c r="F10" i="107"/>
  <c r="E10" i="107"/>
  <c r="D10" i="107"/>
  <c r="F9" i="107"/>
  <c r="E9" i="107"/>
  <c r="D9" i="107"/>
  <c r="D8" i="107"/>
  <c r="E8" i="107"/>
  <c r="F33" i="106" l="1"/>
  <c r="F32" i="106"/>
  <c r="F31" i="106"/>
  <c r="F30" i="106"/>
  <c r="F29" i="106"/>
  <c r="F28" i="106"/>
  <c r="F27" i="106"/>
  <c r="F26" i="106"/>
  <c r="F25" i="106"/>
  <c r="F24" i="106"/>
  <c r="F23" i="106"/>
  <c r="F22" i="106"/>
  <c r="F21" i="106"/>
  <c r="F20" i="106"/>
  <c r="F19" i="106"/>
  <c r="F18" i="106"/>
  <c r="F17" i="106"/>
  <c r="F16" i="106"/>
  <c r="F15" i="106"/>
  <c r="F14" i="106"/>
  <c r="F13" i="106"/>
  <c r="F12" i="106"/>
  <c r="F11" i="106"/>
  <c r="F10" i="106"/>
  <c r="F9" i="106"/>
  <c r="E8" i="106"/>
  <c r="D33" i="106"/>
  <c r="D32" i="106"/>
  <c r="D31" i="106"/>
  <c r="D30" i="106"/>
  <c r="D29" i="106"/>
  <c r="D28" i="106"/>
  <c r="D27" i="106"/>
  <c r="D26" i="106"/>
  <c r="D25" i="106"/>
  <c r="D24" i="106"/>
  <c r="D23" i="106"/>
  <c r="D22" i="106"/>
  <c r="D21" i="106"/>
  <c r="D20" i="106"/>
  <c r="D19" i="106"/>
  <c r="D18" i="106"/>
  <c r="D17" i="106"/>
  <c r="D16" i="106"/>
  <c r="D15" i="106"/>
  <c r="D14" i="106"/>
  <c r="D13" i="106"/>
  <c r="D12" i="106"/>
  <c r="D11" i="106"/>
  <c r="D10" i="106"/>
  <c r="D9" i="106"/>
  <c r="D8" i="106"/>
  <c r="E33" i="106"/>
  <c r="E32" i="106"/>
  <c r="E31" i="106"/>
  <c r="E30" i="106"/>
  <c r="E29" i="106"/>
  <c r="E28" i="106"/>
  <c r="E27" i="106"/>
  <c r="E26" i="106"/>
  <c r="E25" i="106"/>
  <c r="E24" i="106"/>
  <c r="E23" i="106"/>
  <c r="E22" i="106"/>
  <c r="E21" i="106"/>
  <c r="E20" i="106"/>
  <c r="E19" i="106"/>
  <c r="E18" i="106"/>
  <c r="E17" i="106"/>
  <c r="E16" i="106"/>
  <c r="E15" i="106"/>
  <c r="E14" i="106"/>
  <c r="E13" i="106"/>
  <c r="E12" i="106"/>
  <c r="E11" i="106"/>
  <c r="E10" i="106"/>
  <c r="E9" i="106"/>
  <c r="F33" i="105" l="1"/>
  <c r="F32" i="105"/>
  <c r="F31" i="105"/>
  <c r="F30" i="105"/>
  <c r="F29" i="105"/>
  <c r="F28" i="105"/>
  <c r="F27" i="105"/>
  <c r="F26" i="105"/>
  <c r="F25" i="105"/>
  <c r="F24" i="105"/>
  <c r="F23" i="105"/>
  <c r="F22" i="105"/>
  <c r="F20" i="105"/>
  <c r="F19" i="105"/>
  <c r="F18" i="105"/>
  <c r="F17" i="105"/>
  <c r="F16" i="105"/>
  <c r="F15" i="105"/>
  <c r="F14" i="105"/>
  <c r="F13" i="105"/>
  <c r="F12" i="105"/>
  <c r="F11" i="105"/>
  <c r="F10" i="105"/>
  <c r="F9" i="105"/>
  <c r="F8" i="105"/>
  <c r="E33" i="105"/>
  <c r="D33" i="105"/>
  <c r="E32" i="105"/>
  <c r="D32" i="105"/>
  <c r="E31" i="105"/>
  <c r="D31" i="105"/>
  <c r="E30" i="105"/>
  <c r="D30" i="105"/>
  <c r="E29" i="105"/>
  <c r="D29" i="105"/>
  <c r="E28" i="105"/>
  <c r="D28" i="105"/>
  <c r="E27" i="105"/>
  <c r="D27" i="105"/>
  <c r="E26" i="105"/>
  <c r="D26" i="105"/>
  <c r="E25" i="105"/>
  <c r="D25" i="105"/>
  <c r="E24" i="105"/>
  <c r="D24" i="105"/>
  <c r="E23" i="105"/>
  <c r="D23" i="105"/>
  <c r="E22" i="105"/>
  <c r="D22" i="105"/>
  <c r="E21" i="105"/>
  <c r="D21" i="105"/>
  <c r="E20" i="105"/>
  <c r="D20" i="105"/>
  <c r="E19" i="105"/>
  <c r="D19" i="105"/>
  <c r="E18" i="105"/>
  <c r="D18" i="105"/>
  <c r="E17" i="105"/>
  <c r="D17" i="105"/>
  <c r="E16" i="105"/>
  <c r="D16" i="105"/>
  <c r="E15" i="105"/>
  <c r="D15" i="105"/>
  <c r="E14" i="105"/>
  <c r="D14" i="105"/>
  <c r="E13" i="105"/>
  <c r="D13" i="105"/>
  <c r="E12" i="105"/>
  <c r="D12" i="105"/>
  <c r="E11" i="105"/>
  <c r="D11" i="105"/>
  <c r="E10" i="105"/>
  <c r="D10" i="105"/>
  <c r="E9" i="105"/>
  <c r="D9" i="105"/>
  <c r="D8" i="105"/>
  <c r="E8" i="105"/>
  <c r="F33" i="104" l="1"/>
  <c r="E33" i="104"/>
  <c r="D33" i="104"/>
  <c r="F32" i="104"/>
  <c r="E32" i="104"/>
  <c r="D32" i="104"/>
  <c r="F31" i="104"/>
  <c r="E31" i="104"/>
  <c r="D31" i="104"/>
  <c r="F30" i="104"/>
  <c r="E30" i="104"/>
  <c r="D30" i="104"/>
  <c r="F29" i="104"/>
  <c r="E29" i="104"/>
  <c r="D29" i="104"/>
  <c r="F28" i="104"/>
  <c r="E28" i="104"/>
  <c r="D28" i="104"/>
  <c r="F27" i="104"/>
  <c r="E27" i="104"/>
  <c r="D27" i="104"/>
  <c r="F26" i="104"/>
  <c r="E26" i="104"/>
  <c r="D26" i="104"/>
  <c r="F25" i="104"/>
  <c r="E25" i="104"/>
  <c r="D25" i="104"/>
  <c r="F24" i="104"/>
  <c r="E24" i="104"/>
  <c r="D24" i="104"/>
  <c r="F23" i="104"/>
  <c r="E23" i="104"/>
  <c r="D23" i="104"/>
  <c r="F22" i="104"/>
  <c r="E22" i="104"/>
  <c r="D22" i="104"/>
  <c r="F21" i="104"/>
  <c r="E21" i="104"/>
  <c r="D21" i="104"/>
  <c r="F20" i="104"/>
  <c r="E20" i="104"/>
  <c r="D20" i="104"/>
  <c r="F19" i="104"/>
  <c r="E19" i="104"/>
  <c r="D19" i="104"/>
  <c r="F18" i="104"/>
  <c r="E18" i="104"/>
  <c r="D18" i="104"/>
  <c r="F17" i="104"/>
  <c r="E17" i="104"/>
  <c r="D17" i="104"/>
  <c r="F16" i="104"/>
  <c r="E16" i="104"/>
  <c r="D16" i="104"/>
  <c r="F15" i="104"/>
  <c r="E15" i="104"/>
  <c r="D15" i="104"/>
  <c r="F14" i="104"/>
  <c r="E14" i="104"/>
  <c r="D14" i="104"/>
  <c r="F13" i="104"/>
  <c r="E13" i="104"/>
  <c r="D13" i="104"/>
  <c r="F12" i="104"/>
  <c r="E12" i="104"/>
  <c r="D12" i="104"/>
  <c r="F11" i="104"/>
  <c r="E11" i="104"/>
  <c r="D11" i="104"/>
  <c r="F10" i="104"/>
  <c r="E10" i="104"/>
  <c r="D10" i="104"/>
  <c r="F9" i="104"/>
  <c r="E9" i="104"/>
  <c r="D9" i="104"/>
  <c r="F8" i="104"/>
  <c r="E8" i="104"/>
  <c r="D8" i="104"/>
  <c r="F33" i="103" l="1"/>
  <c r="F32" i="103"/>
  <c r="F31" i="103"/>
  <c r="F30" i="103"/>
  <c r="F29" i="103"/>
  <c r="F28" i="103"/>
  <c r="F27" i="103"/>
  <c r="F26" i="103"/>
  <c r="F25" i="103"/>
  <c r="F24" i="103"/>
  <c r="F23" i="103"/>
  <c r="F22" i="103"/>
  <c r="F21" i="103"/>
  <c r="F20" i="103"/>
  <c r="F19" i="103"/>
  <c r="F18" i="103"/>
  <c r="F17" i="103"/>
  <c r="F16" i="103"/>
  <c r="F15" i="103"/>
  <c r="F14" i="103"/>
  <c r="F13" i="103"/>
  <c r="F12" i="103"/>
  <c r="F11" i="103"/>
  <c r="F10" i="103"/>
  <c r="F9" i="103"/>
  <c r="F8" i="103"/>
  <c r="E33" i="103"/>
  <c r="E32" i="103"/>
  <c r="E31" i="103"/>
  <c r="E30" i="103"/>
  <c r="E29" i="103"/>
  <c r="E28" i="103"/>
  <c r="E27" i="103"/>
  <c r="E26" i="103"/>
  <c r="E25" i="103"/>
  <c r="E24" i="103"/>
  <c r="E23" i="103"/>
  <c r="E22" i="103"/>
  <c r="E21" i="103"/>
  <c r="E20" i="103"/>
  <c r="E19" i="103"/>
  <c r="E18" i="103"/>
  <c r="E17" i="103"/>
  <c r="E16" i="103"/>
  <c r="E15" i="103"/>
  <c r="E14" i="103"/>
  <c r="E13" i="103"/>
  <c r="E12" i="103"/>
  <c r="E11" i="103"/>
  <c r="E10" i="103"/>
  <c r="E9" i="103"/>
  <c r="E8" i="103"/>
  <c r="D33" i="103"/>
  <c r="D32" i="103"/>
  <c r="D31" i="103"/>
  <c r="D30" i="103"/>
  <c r="D29" i="103"/>
  <c r="D28" i="103"/>
  <c r="D27" i="103"/>
  <c r="D26" i="103"/>
  <c r="D25" i="103"/>
  <c r="D24" i="103"/>
  <c r="D23" i="103"/>
  <c r="D22" i="103"/>
  <c r="D21" i="103"/>
  <c r="D20" i="103"/>
  <c r="D19" i="103"/>
  <c r="D18" i="103"/>
  <c r="D17" i="103"/>
  <c r="D16" i="103"/>
  <c r="D15" i="103"/>
  <c r="D14" i="103"/>
  <c r="D12" i="103"/>
  <c r="D11" i="103"/>
  <c r="D10" i="103"/>
  <c r="D9" i="103"/>
  <c r="D8" i="103"/>
  <c r="D13" i="103"/>
  <c r="F33" i="102" l="1"/>
  <c r="F32" i="102"/>
  <c r="F31" i="102"/>
  <c r="F30" i="102"/>
  <c r="F29" i="102"/>
  <c r="F28" i="102"/>
  <c r="F27" i="102"/>
  <c r="F26" i="102"/>
  <c r="F25" i="102"/>
  <c r="F24" i="102"/>
  <c r="F23" i="102"/>
  <c r="F22" i="102"/>
  <c r="F21" i="102"/>
  <c r="F20" i="102"/>
  <c r="F19" i="102"/>
  <c r="F18" i="102"/>
  <c r="F17" i="102"/>
  <c r="F16" i="102"/>
  <c r="F15" i="102"/>
  <c r="F14" i="102"/>
  <c r="F13" i="102"/>
  <c r="F12" i="102"/>
  <c r="F11" i="102"/>
  <c r="F10" i="102"/>
  <c r="F9" i="102"/>
  <c r="F8" i="102"/>
  <c r="E33" i="102"/>
  <c r="E32" i="102"/>
  <c r="E31" i="102"/>
  <c r="E30" i="102"/>
  <c r="E29" i="102"/>
  <c r="E28" i="102"/>
  <c r="E27" i="102"/>
  <c r="E26" i="102"/>
  <c r="E25" i="102"/>
  <c r="E24" i="102"/>
  <c r="E23" i="102"/>
  <c r="E22" i="102"/>
  <c r="E21" i="102"/>
  <c r="E20" i="102"/>
  <c r="E19" i="102"/>
  <c r="E18" i="102"/>
  <c r="E17" i="102"/>
  <c r="E16" i="102"/>
  <c r="E14" i="102"/>
  <c r="E13" i="102"/>
  <c r="E12" i="102"/>
  <c r="E11" i="102"/>
  <c r="E10" i="102"/>
  <c r="E9" i="102"/>
  <c r="E8" i="102"/>
  <c r="D33" i="102"/>
  <c r="D32" i="102"/>
  <c r="D31" i="102"/>
  <c r="D30" i="102"/>
  <c r="D29" i="102"/>
  <c r="D28" i="102"/>
  <c r="D27" i="102"/>
  <c r="D26" i="102"/>
  <c r="D25" i="102"/>
  <c r="D24" i="102"/>
  <c r="D23" i="102"/>
  <c r="D22" i="102"/>
  <c r="D21" i="102"/>
  <c r="D20" i="102"/>
  <c r="D19" i="102"/>
  <c r="D18" i="102"/>
  <c r="D17" i="102"/>
  <c r="D16" i="102"/>
  <c r="D15" i="102"/>
  <c r="D14" i="102"/>
  <c r="D13" i="102"/>
  <c r="D12" i="102"/>
  <c r="D11" i="102"/>
  <c r="D10" i="102"/>
  <c r="D9" i="102"/>
  <c r="D8" i="102"/>
  <c r="E15" i="102"/>
  <c r="D8" i="101" l="1"/>
  <c r="F33" i="101"/>
  <c r="E33" i="101"/>
  <c r="D33" i="101"/>
  <c r="F32" i="101"/>
  <c r="E32" i="101"/>
  <c r="D32" i="101"/>
  <c r="F31" i="101"/>
  <c r="E31" i="101"/>
  <c r="D31" i="101"/>
  <c r="F30" i="101"/>
  <c r="E30" i="101"/>
  <c r="D30" i="101"/>
  <c r="F29" i="101"/>
  <c r="E29" i="101"/>
  <c r="D29" i="101"/>
  <c r="F28" i="101"/>
  <c r="E28" i="101"/>
  <c r="D28" i="101"/>
  <c r="F27" i="101"/>
  <c r="E27" i="101"/>
  <c r="D27" i="101"/>
  <c r="F26" i="101"/>
  <c r="E26" i="101"/>
  <c r="D26" i="101"/>
  <c r="F25" i="101"/>
  <c r="E25" i="101"/>
  <c r="D25" i="101"/>
  <c r="F24" i="101"/>
  <c r="E24" i="101"/>
  <c r="D24" i="101"/>
  <c r="F23" i="101"/>
  <c r="E23" i="101"/>
  <c r="D23" i="101"/>
  <c r="F22" i="101"/>
  <c r="E22" i="101"/>
  <c r="D22" i="101"/>
  <c r="F21" i="101"/>
  <c r="E21" i="101"/>
  <c r="D21" i="101"/>
  <c r="F20" i="101"/>
  <c r="E20" i="101"/>
  <c r="D20" i="101"/>
  <c r="F19" i="101"/>
  <c r="E19" i="101"/>
  <c r="D19" i="101"/>
  <c r="F18" i="101"/>
  <c r="E18" i="101"/>
  <c r="D18" i="101"/>
  <c r="F17" i="101"/>
  <c r="E17" i="101"/>
  <c r="D17" i="101"/>
  <c r="F16" i="101"/>
  <c r="E16" i="101"/>
  <c r="D16" i="101"/>
  <c r="F15" i="101"/>
  <c r="E15" i="101"/>
  <c r="D15" i="101"/>
  <c r="F14" i="101"/>
  <c r="E14" i="101"/>
  <c r="D14" i="101"/>
  <c r="F13" i="101"/>
  <c r="E13" i="101"/>
  <c r="D13" i="101"/>
  <c r="F12" i="101"/>
  <c r="E12" i="101"/>
  <c r="D12" i="101"/>
  <c r="F11" i="101"/>
  <c r="E11" i="101"/>
  <c r="D11" i="101"/>
  <c r="F10" i="101"/>
  <c r="E10" i="101"/>
  <c r="D10" i="101"/>
  <c r="F9" i="101"/>
  <c r="E9" i="101"/>
  <c r="D9" i="101"/>
  <c r="F8" i="101"/>
  <c r="E8" i="101"/>
  <c r="F9" i="99" l="1"/>
  <c r="F33" i="100" l="1"/>
  <c r="F32" i="100"/>
  <c r="F31" i="100"/>
  <c r="F30" i="100"/>
  <c r="F29" i="100"/>
  <c r="F28" i="100"/>
  <c r="F27" i="100"/>
  <c r="F26" i="100"/>
  <c r="F25" i="100"/>
  <c r="F24" i="100"/>
  <c r="F23" i="100"/>
  <c r="F22" i="100"/>
  <c r="F20" i="100"/>
  <c r="F19" i="100"/>
  <c r="F18" i="100"/>
  <c r="F17" i="100"/>
  <c r="F16" i="100"/>
  <c r="F15" i="100"/>
  <c r="F14" i="100"/>
  <c r="F13" i="100"/>
  <c r="F12" i="100"/>
  <c r="F11" i="100"/>
  <c r="F10" i="100"/>
  <c r="F9" i="100"/>
  <c r="F8" i="100"/>
  <c r="D33" i="100"/>
  <c r="D32" i="100"/>
  <c r="D31" i="100"/>
  <c r="D30" i="100"/>
  <c r="D29" i="100"/>
  <c r="D28" i="100"/>
  <c r="D27" i="100"/>
  <c r="D26" i="100"/>
  <c r="D25" i="100"/>
  <c r="D24" i="100"/>
  <c r="D23" i="100"/>
  <c r="D22" i="100"/>
  <c r="D21" i="100"/>
  <c r="D20" i="100"/>
  <c r="D19" i="100"/>
  <c r="D18" i="100"/>
  <c r="D17" i="100"/>
  <c r="D16" i="100"/>
  <c r="D15" i="100"/>
  <c r="D14" i="100"/>
  <c r="D13" i="100"/>
  <c r="D12" i="100"/>
  <c r="D11" i="100"/>
  <c r="D10" i="100"/>
  <c r="D9" i="100"/>
  <c r="D8" i="100"/>
  <c r="D8" i="99"/>
  <c r="E33" i="100"/>
  <c r="E32" i="100"/>
  <c r="E31" i="100"/>
  <c r="E30" i="100"/>
  <c r="E29" i="100"/>
  <c r="E28" i="100"/>
  <c r="E27" i="100"/>
  <c r="E26" i="100"/>
  <c r="E25" i="100"/>
  <c r="E24" i="100"/>
  <c r="E23" i="100"/>
  <c r="E22" i="100"/>
  <c r="E20" i="100"/>
  <c r="E19" i="100"/>
  <c r="E18" i="100"/>
  <c r="E17" i="100"/>
  <c r="E16" i="100"/>
  <c r="E15" i="100"/>
  <c r="E14" i="100"/>
  <c r="E13" i="100"/>
  <c r="E12" i="100"/>
  <c r="E11" i="100"/>
  <c r="E10" i="100"/>
  <c r="E9" i="100"/>
  <c r="E8" i="100"/>
  <c r="F33" i="99" l="1"/>
  <c r="F32" i="99"/>
  <c r="F31" i="99"/>
  <c r="F30" i="99"/>
  <c r="F29" i="99"/>
  <c r="F28" i="99"/>
  <c r="F27" i="99"/>
  <c r="F26" i="99"/>
  <c r="F25" i="99"/>
  <c r="F24" i="99"/>
  <c r="F23" i="99"/>
  <c r="F22" i="99"/>
  <c r="F20" i="99"/>
  <c r="F19" i="99"/>
  <c r="F18" i="99"/>
  <c r="F17" i="99"/>
  <c r="F16" i="99"/>
  <c r="F15" i="99"/>
  <c r="F14" i="99"/>
  <c r="F13" i="99"/>
  <c r="F12" i="99"/>
  <c r="F11" i="99"/>
  <c r="F10" i="99"/>
  <c r="F8" i="99"/>
  <c r="E8" i="99"/>
  <c r="D33" i="99" l="1"/>
  <c r="D32" i="99"/>
  <c r="D31" i="99"/>
  <c r="D30" i="99"/>
  <c r="D29" i="99"/>
  <c r="D28" i="99"/>
  <c r="D27" i="99"/>
  <c r="D26" i="99"/>
  <c r="D25" i="99"/>
  <c r="D24" i="99"/>
  <c r="D23" i="99"/>
  <c r="D22" i="99"/>
  <c r="D21" i="99"/>
  <c r="D20" i="99"/>
  <c r="D19" i="99"/>
  <c r="D18" i="99"/>
  <c r="D17" i="99"/>
  <c r="D16" i="99"/>
  <c r="D15" i="99"/>
  <c r="D14" i="99"/>
  <c r="D13" i="99"/>
  <c r="D12" i="99"/>
  <c r="D11" i="99"/>
  <c r="D10" i="99"/>
  <c r="D9" i="99"/>
  <c r="E33" i="99"/>
  <c r="E32" i="99"/>
  <c r="E31" i="99"/>
  <c r="E30" i="99"/>
  <c r="E29" i="99"/>
  <c r="E28" i="99"/>
  <c r="E27" i="99"/>
  <c r="E26" i="99"/>
  <c r="E25" i="99"/>
  <c r="E24" i="99"/>
  <c r="E23" i="99"/>
  <c r="E22" i="99"/>
  <c r="E20" i="99"/>
  <c r="E19" i="99"/>
  <c r="E18" i="99"/>
  <c r="E17" i="99"/>
  <c r="E16" i="99"/>
  <c r="E15" i="99"/>
  <c r="E14" i="99"/>
  <c r="E13" i="99"/>
  <c r="E12" i="99"/>
  <c r="E11" i="99"/>
  <c r="E10" i="99"/>
  <c r="E9" i="99"/>
  <c r="E28" i="98" l="1"/>
  <c r="D33" i="98" l="1"/>
  <c r="D32" i="98"/>
  <c r="D31" i="98"/>
  <c r="D30" i="98"/>
  <c r="D29" i="98"/>
  <c r="D28" i="98"/>
  <c r="D27" i="98"/>
  <c r="D26" i="98"/>
  <c r="D25" i="98"/>
  <c r="D24" i="98"/>
  <c r="D23" i="98"/>
  <c r="D22" i="98"/>
  <c r="D21" i="98"/>
  <c r="D20" i="98"/>
  <c r="D19" i="98"/>
  <c r="D18" i="98"/>
  <c r="D17" i="98"/>
  <c r="D16" i="98"/>
  <c r="D15" i="98"/>
  <c r="D14" i="98"/>
  <c r="D13" i="98"/>
  <c r="D12" i="98"/>
  <c r="D11" i="98"/>
  <c r="D10" i="98"/>
  <c r="D9" i="98"/>
  <c r="D8" i="98"/>
  <c r="E33" i="98"/>
  <c r="E32" i="98"/>
  <c r="E31" i="98"/>
  <c r="E30" i="98"/>
  <c r="E29" i="98"/>
  <c r="E27" i="98"/>
  <c r="E26" i="98"/>
  <c r="E25" i="98"/>
  <c r="E24" i="98"/>
  <c r="E23" i="98"/>
  <c r="E22" i="98"/>
  <c r="E20" i="98"/>
  <c r="E19" i="98"/>
  <c r="E18" i="98"/>
  <c r="E17" i="98"/>
  <c r="E16" i="98"/>
  <c r="E15" i="98"/>
  <c r="E14" i="98"/>
  <c r="E13" i="98"/>
  <c r="E12" i="98"/>
  <c r="E11" i="98"/>
  <c r="E10" i="98"/>
  <c r="E9" i="98"/>
  <c r="E8" i="98"/>
  <c r="D8" i="97" l="1"/>
  <c r="E33" i="97" l="1"/>
  <c r="D33" i="97"/>
  <c r="E32" i="97"/>
  <c r="D32" i="97"/>
  <c r="E31" i="97"/>
  <c r="D31" i="97"/>
  <c r="E30" i="97"/>
  <c r="D30" i="97"/>
  <c r="E29" i="97"/>
  <c r="D29" i="97"/>
  <c r="D9" i="97"/>
  <c r="D10" i="97"/>
  <c r="D12" i="97"/>
  <c r="D13" i="97"/>
  <c r="D14" i="97"/>
  <c r="D15" i="97"/>
  <c r="D16" i="97"/>
  <c r="D17" i="97"/>
  <c r="D18" i="97"/>
  <c r="D19" i="97"/>
  <c r="D20" i="97"/>
  <c r="D21" i="97"/>
  <c r="D22" i="97"/>
  <c r="D23" i="97"/>
  <c r="D24" i="97"/>
  <c r="D25" i="97"/>
  <c r="D26" i="97"/>
  <c r="D27" i="97"/>
  <c r="D28" i="97"/>
  <c r="E28" i="97"/>
  <c r="E27" i="97"/>
  <c r="E26" i="97"/>
  <c r="E25" i="97"/>
  <c r="E24" i="97"/>
  <c r="E23" i="97"/>
  <c r="E22" i="97"/>
  <c r="E20" i="97"/>
  <c r="E19" i="97"/>
  <c r="E18" i="97"/>
  <c r="E17" i="97"/>
  <c r="E16" i="97"/>
  <c r="E15" i="97"/>
  <c r="E14" i="97"/>
  <c r="E13" i="97"/>
  <c r="E12" i="97"/>
  <c r="E11" i="97"/>
  <c r="E10" i="97"/>
  <c r="E9" i="97"/>
  <c r="E8" i="97"/>
  <c r="D33" i="96" l="1"/>
  <c r="D32" i="96"/>
  <c r="D31" i="96"/>
  <c r="D30" i="96"/>
  <c r="D29" i="96"/>
  <c r="D28" i="96"/>
  <c r="D27" i="96"/>
  <c r="D26" i="96"/>
  <c r="D25" i="96"/>
  <c r="D24" i="96"/>
  <c r="D23" i="96"/>
  <c r="D22" i="96"/>
  <c r="D21" i="96"/>
  <c r="D20" i="96"/>
  <c r="D19" i="96"/>
  <c r="D18" i="96"/>
  <c r="D17" i="96"/>
  <c r="D16" i="96"/>
  <c r="D15" i="96"/>
  <c r="D14" i="96"/>
  <c r="D13" i="96"/>
  <c r="D12" i="96"/>
  <c r="D11" i="96"/>
  <c r="D10" i="96"/>
  <c r="D9" i="96"/>
  <c r="D8" i="96"/>
  <c r="E8" i="96" l="1"/>
  <c r="E33" i="96"/>
  <c r="E32" i="96"/>
  <c r="E31" i="96"/>
  <c r="E30" i="96"/>
  <c r="E29" i="96"/>
  <c r="E28" i="96"/>
  <c r="E27" i="96"/>
  <c r="E26" i="96"/>
  <c r="E25" i="96"/>
  <c r="E24" i="96"/>
  <c r="E23" i="96"/>
  <c r="E22" i="96"/>
  <c r="E20" i="96"/>
  <c r="E19" i="96"/>
  <c r="E18" i="96"/>
  <c r="E17" i="96"/>
  <c r="E16" i="96"/>
  <c r="E15" i="96"/>
  <c r="E14" i="96"/>
  <c r="E13" i="96"/>
  <c r="E12" i="96"/>
  <c r="E11" i="96"/>
  <c r="E10" i="96"/>
  <c r="E9" i="96"/>
  <c r="D8" i="95" l="1"/>
  <c r="D33" i="95" l="1"/>
  <c r="D32" i="95"/>
  <c r="D31" i="95"/>
  <c r="D30" i="95"/>
  <c r="D29" i="95"/>
  <c r="D28" i="95"/>
  <c r="D9" i="95"/>
  <c r="D10" i="95"/>
  <c r="D11" i="95"/>
  <c r="D12" i="95"/>
  <c r="D13" i="95"/>
  <c r="D14" i="95"/>
  <c r="D15" i="95"/>
  <c r="D16" i="95"/>
  <c r="D17" i="95"/>
  <c r="D18" i="95"/>
  <c r="D19" i="95"/>
  <c r="D20" i="95"/>
  <c r="D21" i="95"/>
  <c r="D22" i="95"/>
  <c r="D23" i="95"/>
  <c r="D24" i="95"/>
  <c r="D25" i="95"/>
  <c r="D26" i="95"/>
  <c r="D27" i="95"/>
  <c r="E8" i="95"/>
  <c r="E33" i="95"/>
  <c r="E32" i="95"/>
  <c r="E31" i="95"/>
  <c r="E30" i="95"/>
  <c r="E29" i="95"/>
  <c r="E28" i="95"/>
  <c r="E27" i="95"/>
  <c r="E26" i="95"/>
  <c r="E25" i="95"/>
  <c r="E24" i="95"/>
  <c r="E23" i="95"/>
  <c r="E22" i="95"/>
  <c r="E20" i="95"/>
  <c r="E19" i="95"/>
  <c r="E18" i="95"/>
  <c r="E17" i="95"/>
  <c r="E16" i="95"/>
  <c r="E15" i="95"/>
  <c r="E14" i="95"/>
  <c r="E13" i="95"/>
  <c r="E12" i="95"/>
  <c r="E11" i="95"/>
  <c r="E10" i="95"/>
  <c r="E9" i="95"/>
  <c r="D33" i="94" l="1"/>
  <c r="D32" i="94"/>
  <c r="D31" i="94"/>
  <c r="D30" i="94"/>
  <c r="D29" i="94"/>
  <c r="E27" i="94"/>
  <c r="D28" i="94"/>
  <c r="D27" i="94"/>
  <c r="D26" i="94"/>
  <c r="D25" i="94"/>
  <c r="D24" i="94"/>
  <c r="D23" i="94"/>
  <c r="D22" i="94"/>
  <c r="D21" i="94"/>
  <c r="D20" i="94"/>
  <c r="D19" i="94"/>
  <c r="D18" i="94"/>
  <c r="D17" i="94"/>
  <c r="D16" i="94"/>
  <c r="D15" i="94"/>
  <c r="D14" i="94"/>
  <c r="D13" i="94"/>
  <c r="D12" i="94"/>
  <c r="D11" i="94"/>
  <c r="D10" i="94"/>
  <c r="D9" i="94"/>
  <c r="D8" i="94"/>
  <c r="E33" i="94"/>
  <c r="E32" i="94"/>
  <c r="E31" i="94"/>
  <c r="E30" i="94"/>
  <c r="E29" i="94"/>
  <c r="E28" i="94"/>
  <c r="E26" i="94"/>
  <c r="E25" i="94"/>
  <c r="E24" i="94"/>
  <c r="E23" i="94"/>
  <c r="E22" i="94"/>
  <c r="E21" i="94"/>
  <c r="E20" i="94"/>
  <c r="E19" i="94"/>
  <c r="E18" i="94"/>
  <c r="E17" i="94"/>
  <c r="E16" i="94"/>
  <c r="E15" i="94"/>
  <c r="E14" i="94"/>
  <c r="E13" i="94"/>
  <c r="E12" i="94"/>
  <c r="E11" i="94"/>
  <c r="E10" i="94"/>
  <c r="E9" i="94"/>
  <c r="E8" i="94"/>
  <c r="E33" i="93" l="1"/>
  <c r="D33" i="93"/>
  <c r="E32" i="93"/>
  <c r="D32" i="93"/>
  <c r="E31" i="93"/>
  <c r="D31" i="93"/>
  <c r="E30" i="93"/>
  <c r="D30" i="93"/>
  <c r="E29" i="93"/>
  <c r="D29" i="93"/>
  <c r="E28" i="93"/>
  <c r="D28" i="93"/>
  <c r="D27" i="93"/>
  <c r="E26" i="93"/>
  <c r="D26" i="93"/>
  <c r="E25" i="93"/>
  <c r="D25" i="93"/>
  <c r="E24" i="93"/>
  <c r="D24" i="93"/>
  <c r="E23" i="93"/>
  <c r="D23" i="93"/>
  <c r="E22" i="93"/>
  <c r="D22" i="93"/>
  <c r="E21" i="93"/>
  <c r="D21" i="93"/>
  <c r="E20" i="93"/>
  <c r="D20" i="93"/>
  <c r="E19" i="93"/>
  <c r="D19" i="93"/>
  <c r="E18" i="93"/>
  <c r="D18" i="93"/>
  <c r="E17" i="93"/>
  <c r="D17" i="93"/>
  <c r="E16" i="93"/>
  <c r="D16" i="93"/>
  <c r="E15" i="93"/>
  <c r="D15" i="93"/>
  <c r="E14" i="93"/>
  <c r="D14" i="93"/>
  <c r="E13" i="93"/>
  <c r="D13" i="93"/>
  <c r="E12" i="93"/>
  <c r="D12" i="93"/>
  <c r="E11" i="93"/>
  <c r="D11" i="93"/>
  <c r="E10" i="93"/>
  <c r="D10" i="93"/>
  <c r="E9" i="93"/>
  <c r="D9" i="93"/>
  <c r="E8" i="93"/>
  <c r="D8" i="93"/>
  <c r="D33" i="92" l="1"/>
  <c r="D32" i="92"/>
  <c r="D31" i="92"/>
  <c r="D30" i="92"/>
  <c r="D29" i="92"/>
  <c r="D28" i="92"/>
  <c r="D27" i="92"/>
  <c r="D26" i="92"/>
  <c r="D25" i="92"/>
  <c r="D24" i="92"/>
  <c r="D23" i="92"/>
  <c r="D22" i="92"/>
  <c r="D21" i="92"/>
  <c r="D20" i="92"/>
  <c r="D19" i="92"/>
  <c r="D18" i="92"/>
  <c r="D17" i="92"/>
  <c r="D16" i="92"/>
  <c r="D15" i="92"/>
  <c r="D14" i="92"/>
  <c r="D13" i="92"/>
  <c r="D12" i="92"/>
  <c r="D11" i="92"/>
  <c r="D10" i="92"/>
  <c r="D9" i="92"/>
  <c r="D8" i="92"/>
  <c r="E33" i="92"/>
  <c r="E32" i="92"/>
  <c r="E31" i="92"/>
  <c r="E30" i="92"/>
  <c r="E29" i="92"/>
  <c r="E28" i="92"/>
  <c r="E27" i="92"/>
  <c r="E26" i="92"/>
  <c r="E25" i="92"/>
  <c r="E24" i="92"/>
  <c r="E23" i="92"/>
  <c r="E22" i="92"/>
  <c r="E21" i="92"/>
  <c r="E20" i="92"/>
  <c r="E19" i="92"/>
  <c r="E18" i="92"/>
  <c r="E17" i="92"/>
  <c r="E16" i="92"/>
  <c r="E15" i="92"/>
  <c r="E14" i="92"/>
  <c r="E13" i="92"/>
  <c r="E12" i="92"/>
  <c r="E11" i="92"/>
  <c r="E10" i="92"/>
  <c r="E9" i="92"/>
  <c r="E8" i="92"/>
  <c r="D9" i="91" l="1"/>
  <c r="D8" i="91"/>
  <c r="D33" i="91"/>
  <c r="D32" i="91"/>
  <c r="D31" i="91"/>
  <c r="D30" i="91"/>
  <c r="D29" i="91"/>
  <c r="D28" i="91"/>
  <c r="D27" i="91"/>
  <c r="D26" i="91"/>
  <c r="D25" i="91"/>
  <c r="D24" i="91"/>
  <c r="D23" i="91"/>
  <c r="D22" i="91"/>
  <c r="D21" i="91"/>
  <c r="D20" i="91"/>
  <c r="D19" i="91"/>
  <c r="D18" i="91"/>
  <c r="D17" i="91"/>
  <c r="D16" i="91"/>
  <c r="D15" i="91"/>
  <c r="D14" i="91"/>
  <c r="D13" i="91"/>
  <c r="D12" i="91"/>
  <c r="D11" i="91"/>
  <c r="D10" i="91"/>
  <c r="E33" i="91"/>
  <c r="E32" i="91"/>
  <c r="E31" i="91"/>
  <c r="E30" i="91"/>
  <c r="E29" i="91"/>
  <c r="E28" i="91"/>
  <c r="E27" i="91"/>
  <c r="E26" i="91"/>
  <c r="E25" i="91"/>
  <c r="E24" i="91"/>
  <c r="E23" i="91"/>
  <c r="E22" i="91"/>
  <c r="E21" i="91"/>
  <c r="E20" i="91"/>
  <c r="E19" i="91"/>
  <c r="E18" i="91"/>
  <c r="E17" i="91"/>
  <c r="E16" i="91"/>
  <c r="E15" i="91"/>
  <c r="E14" i="91"/>
  <c r="E13" i="91"/>
  <c r="E12" i="91"/>
  <c r="E11" i="91"/>
  <c r="E10" i="91"/>
  <c r="E9" i="91"/>
  <c r="E8" i="91"/>
  <c r="D33" i="90" l="1"/>
  <c r="D32" i="90"/>
  <c r="D31" i="90"/>
  <c r="D30" i="90"/>
  <c r="D29" i="90"/>
  <c r="D28" i="90"/>
  <c r="D27" i="90"/>
  <c r="D26" i="90"/>
  <c r="D25" i="90"/>
  <c r="D24" i="90"/>
  <c r="D23" i="90"/>
  <c r="D22" i="90"/>
  <c r="D21" i="90"/>
  <c r="D20" i="90"/>
  <c r="D19" i="90"/>
  <c r="D18" i="90"/>
  <c r="D17" i="90"/>
  <c r="D16" i="90"/>
  <c r="D15" i="90"/>
  <c r="D14" i="90"/>
  <c r="D13" i="90"/>
  <c r="D12" i="90"/>
  <c r="D11" i="90"/>
  <c r="D10" i="90"/>
  <c r="D9" i="90"/>
  <c r="D8" i="90"/>
  <c r="E33" i="90"/>
  <c r="E32" i="90"/>
  <c r="E31" i="90"/>
  <c r="E30" i="90"/>
  <c r="E29" i="90"/>
  <c r="E28" i="90"/>
  <c r="E27" i="90"/>
  <c r="E26" i="90"/>
  <c r="E25" i="90"/>
  <c r="E24" i="90"/>
  <c r="E23" i="90"/>
  <c r="E22" i="90"/>
  <c r="E21" i="90"/>
  <c r="E20" i="90"/>
  <c r="E19" i="90"/>
  <c r="E18" i="90"/>
  <c r="E17" i="90"/>
  <c r="E16" i="90"/>
  <c r="E15" i="90"/>
  <c r="E14" i="90"/>
  <c r="E13" i="90"/>
  <c r="E12" i="90"/>
  <c r="E11" i="90"/>
  <c r="E10" i="90"/>
  <c r="E9" i="90"/>
  <c r="E8" i="90"/>
  <c r="E33" i="89" l="1"/>
  <c r="E32" i="89"/>
  <c r="E31" i="89"/>
  <c r="E30" i="89"/>
  <c r="E29" i="89"/>
  <c r="E28" i="89"/>
  <c r="E27" i="89"/>
  <c r="E26" i="89"/>
  <c r="E25" i="89"/>
  <c r="E24" i="89"/>
  <c r="E23" i="89"/>
  <c r="E22" i="89"/>
  <c r="E21" i="89"/>
  <c r="E20" i="89"/>
  <c r="E19" i="89"/>
  <c r="E18" i="89"/>
  <c r="E17" i="89"/>
  <c r="E16" i="89"/>
  <c r="E15" i="89"/>
  <c r="E14" i="89"/>
  <c r="E13" i="89"/>
  <c r="E12" i="89"/>
  <c r="E11" i="89"/>
  <c r="E10" i="89"/>
  <c r="E9" i="89"/>
  <c r="E8" i="89"/>
  <c r="D13" i="89"/>
  <c r="D12" i="89"/>
  <c r="D11" i="89"/>
  <c r="D10" i="89"/>
  <c r="D9" i="89"/>
  <c r="D8" i="89"/>
  <c r="D33" i="89"/>
  <c r="D32" i="89"/>
  <c r="D31" i="89"/>
  <c r="D30" i="89"/>
  <c r="D29" i="89"/>
  <c r="D28" i="89"/>
  <c r="D27" i="89"/>
  <c r="D26" i="89"/>
  <c r="D25" i="89"/>
  <c r="D24" i="89"/>
  <c r="D23" i="89"/>
  <c r="D22" i="89"/>
  <c r="D21" i="89"/>
  <c r="D20" i="89"/>
  <c r="D19" i="89"/>
  <c r="D18" i="89"/>
  <c r="D17" i="89"/>
  <c r="D16" i="89"/>
  <c r="D15" i="89"/>
  <c r="D14" i="89"/>
  <c r="D9" i="88" l="1"/>
  <c r="D10" i="88"/>
  <c r="D11" i="88"/>
  <c r="D12" i="88"/>
  <c r="D13" i="88"/>
  <c r="D14" i="88"/>
  <c r="D15" i="88"/>
  <c r="D16" i="88"/>
  <c r="D17" i="88"/>
  <c r="D18" i="88"/>
  <c r="D19" i="88"/>
  <c r="D20" i="88"/>
  <c r="D21" i="88"/>
  <c r="D22" i="88"/>
  <c r="D23" i="88"/>
  <c r="D24" i="88"/>
  <c r="D25" i="88"/>
  <c r="D26" i="88"/>
  <c r="D27" i="88"/>
  <c r="D8" i="88"/>
  <c r="D31" i="88" l="1"/>
  <c r="D29" i="88"/>
  <c r="D32" i="88"/>
  <c r="D33" i="88"/>
  <c r="D30" i="88" l="1"/>
  <c r="D28" i="88" l="1"/>
</calcChain>
</file>

<file path=xl/sharedStrings.xml><?xml version="1.0" encoding="utf-8"?>
<sst xmlns="http://schemas.openxmlformats.org/spreadsheetml/2006/main" count="3754" uniqueCount="63">
  <si>
    <t>ACUMULADAS</t>
  </si>
  <si>
    <t>MÊS</t>
  </si>
  <si>
    <t>ANO</t>
  </si>
  <si>
    <t>12 MESES</t>
  </si>
  <si>
    <t xml:space="preserve">CUB MÉDIO BRASIL </t>
  </si>
  <si>
    <t>CENTRO OESTE</t>
  </si>
  <si>
    <t>NORDESTE</t>
  </si>
  <si>
    <t>NORTE</t>
  </si>
  <si>
    <t>SUDESTE</t>
  </si>
  <si>
    <t>SUL</t>
  </si>
  <si>
    <t>MÉDIA PONDERADA</t>
  </si>
  <si>
    <t>SINDUSCON-AL</t>
  </si>
  <si>
    <t>SINDUSCON-AM</t>
  </si>
  <si>
    <t>SINDUSCON-BA</t>
  </si>
  <si>
    <t>SINDUSCON-CE</t>
  </si>
  <si>
    <t>SINDUSCON-DF</t>
  </si>
  <si>
    <t>SINDUSCON-GO</t>
  </si>
  <si>
    <t>SINDUSCON-MA</t>
  </si>
  <si>
    <t>SINDUSCON-MG</t>
  </si>
  <si>
    <t>SINDUSCON-MS</t>
  </si>
  <si>
    <t>SINDUSCON-MT</t>
  </si>
  <si>
    <t>SINDUSCON-PA</t>
  </si>
  <si>
    <t>SINDUSCON-PE</t>
  </si>
  <si>
    <t>SINDUSCON-PR</t>
  </si>
  <si>
    <t>SINDUSCON-RJ</t>
  </si>
  <si>
    <t>SINDUSCON-RO</t>
  </si>
  <si>
    <t>SINDUSCON-RS</t>
  </si>
  <si>
    <t>SINDUSCON-SE</t>
  </si>
  <si>
    <t>SINDUSCON-SP</t>
  </si>
  <si>
    <r>
      <t>R-médio</t>
    </r>
    <r>
      <rPr>
        <vertAlign val="superscript"/>
        <sz val="9"/>
        <rFont val="Arial"/>
        <family val="2"/>
      </rPr>
      <t>(1)</t>
    </r>
  </si>
  <si>
    <t>R8-N</t>
  </si>
  <si>
    <t>R16-A</t>
  </si>
  <si>
    <t>R16-N</t>
  </si>
  <si>
    <r>
      <t>R8-N</t>
    </r>
    <r>
      <rPr>
        <vertAlign val="superscript"/>
        <sz val="9"/>
        <rFont val="Arial"/>
        <family val="2"/>
      </rPr>
      <t>(3)</t>
    </r>
  </si>
  <si>
    <t>VALOR EM R$/m²</t>
  </si>
  <si>
    <t>divulgação do CUB/m², conforme Lei 4.591/64.</t>
  </si>
  <si>
    <t>(**) NBR 12.721:2006.</t>
  </si>
  <si>
    <t>CUB/m² MÉDIO-BRASIL*: VALOR DO PROJETO PADRÃO REPRESENTATIVO**</t>
  </si>
  <si>
    <t>Fonte: Sinduscons Estaduais e Banco de Dados-CBIC.</t>
  </si>
  <si>
    <t>Elaboração: Banco de Dados-CBIC.</t>
  </si>
  <si>
    <t>(2) O projeto-padrão representativo do CUB/m² do Sinduscon-Grande Florianópolis é uma média aritmética de todos os projetos residenciais, mas somente os R's.</t>
  </si>
  <si>
    <t>(3) Para efeito de cálculo do CUB Médio Brasil, o Banco de Dados-CBIC considerou para os Estados de RO, RS e SE o projeto-padrão representativo R8-N.</t>
  </si>
  <si>
    <t xml:space="preserve">(*) Informações encaminhadas ao Banco de Dados-CBIC pelos Sinduscons das capitais dos Estados, responsáveis pelo cálculo e </t>
  </si>
  <si>
    <t>(...) Dado não disponível.</t>
  </si>
  <si>
    <t>VARIAÇÕES (%)***</t>
  </si>
  <si>
    <t xml:space="preserve">divulgação do CUB/m², exceto aos que não enviaram a devida informação ao BD-CBIC. Nestes casos as variações percentuais divulgadas foram </t>
  </si>
  <si>
    <t>calculadas pelo BD-CBIC.</t>
  </si>
  <si>
    <t xml:space="preserve">(***) As variações percentuais correspondem às informações obtidas através dos Sinduscons das capitais dos Estados, responsáveis pelo cálculo e </t>
  </si>
  <si>
    <t>PROJETO-PADRÃO REPRESENTATIVO</t>
  </si>
  <si>
    <t xml:space="preserve">UF / GRANDES REGIÕES </t>
  </si>
  <si>
    <t>SINDUSCON-JOÃO PESSOA-PB</t>
  </si>
  <si>
    <t>Mês de referência:</t>
  </si>
  <si>
    <t>SINDUSCON-ES</t>
  </si>
  <si>
    <t>(1) O projeto-padrão representativo do CUB/m² do Sinduscon-ES é uma média aritmética de todos os projetos residenciais.</t>
  </si>
  <si>
    <t>(4) Os valores referentes ao CUB/m² Grande Florianópolis devem ser consultados junto ao Banco de Dados-CBIC.</t>
  </si>
  <si>
    <t>DESONERADO</t>
  </si>
  <si>
    <t>...</t>
  </si>
  <si>
    <t>A série histórica do CUB/m² desonerado iniciou-se em novembro/13.</t>
  </si>
  <si>
    <t>(2) Para efeito de cálculo do CUB Médio Brasil, o Banco de Dados-CBIC considerou para os Estados de RO, RS e SE o projeto-padrão representativo R8-N.</t>
  </si>
  <si>
    <t>(3) Os valores referentes ao CUB/m² Grande Florianópolis devem ser consultados junto ao Banco de Dados-CBIC.</t>
  </si>
  <si>
    <t>(2) Os valores referentes ao CUB/m² Grande Florianópolis devem ser consultados junto ao Banco de Dados-CBIC.</t>
  </si>
  <si>
    <t>SINDUSCON-GRANDE FLORIANÓPOLIS-SC</t>
  </si>
  <si>
    <r>
      <t>R-médio</t>
    </r>
    <r>
      <rPr>
        <vertAlign val="superscript"/>
        <sz val="9"/>
        <rFont val="Arial"/>
        <family val="2"/>
      </rPr>
      <t>(2)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</si>
</sst>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/yyyy"/>
  </numFmts>
  <fonts count="23" x14ac:knownFonts="1">
    <font>
      <sz val="10"/>
      <name val="MS Sans Serif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sz val="7"/>
      <name val="Arial"/>
      <family val="2"/>
    </font>
    <font>
      <b/>
      <sz val="9"/>
      <color indexed="18"/>
      <name val="Arial"/>
      <family val="2"/>
    </font>
    <font>
      <sz val="8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MS Sans Serif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9"/>
      <color indexed="18"/>
      <name val="Arial"/>
      <family val="2"/>
    </font>
    <font>
      <sz val="9"/>
      <color indexed="48"/>
      <name val="Arial"/>
      <family val="2"/>
    </font>
    <font>
      <b/>
      <sz val="11"/>
      <color indexed="48"/>
      <name val="Arial"/>
      <family val="2"/>
    </font>
    <font>
      <sz val="11"/>
      <color indexed="48"/>
      <name val="MS Sans Serif"/>
      <family val="2"/>
    </font>
    <font>
      <sz val="9"/>
      <color indexed="4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40" fontId="6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40" fontId="12" fillId="0" borderId="3" xfId="0" applyNumberFormat="1" applyFont="1" applyBorder="1" applyAlignment="1">
      <alignment horizontal="center" vertical="center"/>
    </xf>
    <xf numFmtId="40" fontId="12" fillId="0" borderId="3" xfId="0" applyNumberFormat="1" applyFont="1" applyFill="1" applyBorder="1" applyAlignment="1">
      <alignment horizontal="center" vertical="center"/>
    </xf>
    <xf numFmtId="40" fontId="7" fillId="0" borderId="0" xfId="0" applyNumberFormat="1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40" fontId="4" fillId="0" borderId="0" xfId="0" applyNumberFormat="1" applyFont="1" applyBorder="1" applyAlignment="1">
      <alignment vertical="center"/>
    </xf>
    <xf numFmtId="0" fontId="10" fillId="3" borderId="4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0" fillId="4" borderId="4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40" fontId="5" fillId="0" borderId="0" xfId="1" applyFont="1" applyAlignment="1">
      <alignment vertical="center"/>
    </xf>
    <xf numFmtId="0" fontId="17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4" fillId="2" borderId="6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vertical="center"/>
    </xf>
    <xf numFmtId="40" fontId="12" fillId="0" borderId="8" xfId="0" applyNumberFormat="1" applyFont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40" fontId="18" fillId="0" borderId="3" xfId="0" applyNumberFormat="1" applyFont="1" applyFill="1" applyBorder="1" applyAlignment="1">
      <alignment horizontal="center" vertical="center" wrapText="1"/>
    </xf>
    <xf numFmtId="40" fontId="6" fillId="3" borderId="0" xfId="0" applyNumberFormat="1" applyFont="1" applyFill="1" applyBorder="1" applyAlignment="1">
      <alignment horizontal="center" vertical="center"/>
    </xf>
    <xf numFmtId="40" fontId="6" fillId="3" borderId="11" xfId="0" applyNumberFormat="1" applyFont="1" applyFill="1" applyBorder="1" applyAlignment="1">
      <alignment horizontal="center" vertical="center"/>
    </xf>
    <xf numFmtId="40" fontId="6" fillId="4" borderId="0" xfId="0" applyNumberFormat="1" applyFont="1" applyFill="1" applyBorder="1" applyAlignment="1">
      <alignment horizontal="center" vertical="center"/>
    </xf>
    <xf numFmtId="40" fontId="6" fillId="4" borderId="11" xfId="0" applyNumberFormat="1" applyFont="1" applyFill="1" applyBorder="1" applyAlignment="1">
      <alignment horizontal="center" vertical="center"/>
    </xf>
    <xf numFmtId="40" fontId="6" fillId="5" borderId="0" xfId="0" applyNumberFormat="1" applyFont="1" applyFill="1" applyBorder="1" applyAlignment="1">
      <alignment horizontal="center" vertical="center"/>
    </xf>
    <xf numFmtId="40" fontId="6" fillId="5" borderId="11" xfId="0" applyNumberFormat="1" applyFont="1" applyFill="1" applyBorder="1" applyAlignment="1">
      <alignment horizontal="center" vertical="center"/>
    </xf>
    <xf numFmtId="40" fontId="6" fillId="6" borderId="0" xfId="0" applyNumberFormat="1" applyFont="1" applyFill="1" applyBorder="1" applyAlignment="1">
      <alignment horizontal="center" vertical="center"/>
    </xf>
    <xf numFmtId="40" fontId="6" fillId="6" borderId="11" xfId="0" applyNumberFormat="1" applyFont="1" applyFill="1" applyBorder="1" applyAlignment="1">
      <alignment horizontal="center" vertical="center"/>
    </xf>
    <xf numFmtId="40" fontId="6" fillId="7" borderId="12" xfId="0" applyNumberFormat="1" applyFont="1" applyFill="1" applyBorder="1" applyAlignment="1">
      <alignment horizontal="center" vertical="center"/>
    </xf>
    <xf numFmtId="40" fontId="6" fillId="7" borderId="13" xfId="0" applyNumberFormat="1" applyFont="1" applyFill="1" applyBorder="1" applyAlignment="1">
      <alignment horizontal="center" vertical="center"/>
    </xf>
    <xf numFmtId="40" fontId="8" fillId="0" borderId="3" xfId="0" applyNumberFormat="1" applyFont="1" applyBorder="1" applyAlignment="1">
      <alignment horizontal="center" vertical="center"/>
    </xf>
    <xf numFmtId="40" fontId="8" fillId="0" borderId="8" xfId="0" applyNumberFormat="1" applyFont="1" applyBorder="1" applyAlignment="1">
      <alignment horizontal="center" vertical="center"/>
    </xf>
    <xf numFmtId="40" fontId="12" fillId="0" borderId="19" xfId="0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9" fillId="0" borderId="0" xfId="0" applyFont="1" applyAlignment="1">
      <alignment horizontal="right" vertical="center" wrapText="1"/>
    </xf>
    <xf numFmtId="164" fontId="22" fillId="0" borderId="0" xfId="0" applyNumberFormat="1" applyFont="1" applyAlignment="1">
      <alignment horizontal="left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tabSelected="1" workbookViewId="0">
      <selection activeCell="A48" sqref="A48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0" t="s">
        <v>37</v>
      </c>
      <c r="B1" s="51"/>
      <c r="C1" s="51"/>
      <c r="D1" s="51"/>
      <c r="E1" s="51"/>
      <c r="F1" s="51"/>
      <c r="H1" s="5"/>
    </row>
    <row r="2" spans="1:8" s="9" customFormat="1" ht="12" customHeight="1" x14ac:dyDescent="0.2">
      <c r="A2" s="52" t="s">
        <v>51</v>
      </c>
      <c r="B2" s="52"/>
      <c r="C2" s="53">
        <v>42887</v>
      </c>
      <c r="D2" s="53"/>
      <c r="E2" s="53"/>
      <c r="F2" s="53"/>
      <c r="H2" s="17"/>
    </row>
    <row r="3" spans="1:8" s="9" customFormat="1" ht="15" customHeight="1" x14ac:dyDescent="0.2">
      <c r="A3" s="50" t="s">
        <v>55</v>
      </c>
      <c r="B3" s="50"/>
      <c r="C3" s="50"/>
      <c r="D3" s="50"/>
      <c r="E3" s="50"/>
      <c r="F3" s="5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4" t="s">
        <v>49</v>
      </c>
      <c r="B5" s="57" t="s">
        <v>48</v>
      </c>
      <c r="C5" s="57" t="s">
        <v>34</v>
      </c>
      <c r="D5" s="62" t="s">
        <v>44</v>
      </c>
      <c r="E5" s="63"/>
      <c r="F5" s="63"/>
      <c r="H5" s="5"/>
    </row>
    <row r="6" spans="1:8" x14ac:dyDescent="0.2">
      <c r="A6" s="55"/>
      <c r="B6" s="58"/>
      <c r="C6" s="60"/>
      <c r="D6" s="57" t="s">
        <v>1</v>
      </c>
      <c r="E6" s="64" t="s">
        <v>0</v>
      </c>
      <c r="F6" s="65"/>
      <c r="H6" s="5"/>
    </row>
    <row r="7" spans="1:8" ht="13.5" thickBot="1" x14ac:dyDescent="0.25">
      <c r="A7" s="56"/>
      <c r="B7" s="59"/>
      <c r="C7" s="61"/>
      <c r="D7" s="59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1131.81</v>
      </c>
      <c r="D8" s="11">
        <f>((C8/Mai_17!C8)-1)*100</f>
        <v>9.4628296513787902E-2</v>
      </c>
      <c r="E8" s="11">
        <f>((C8/Dez_16!C8)-1)*100</f>
        <v>1.6808912047435065</v>
      </c>
      <c r="F8" s="28">
        <f>((C8/'Jun_16 '!C8)-1)*100</f>
        <v>2.4114155416410155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1227.1399999999999</v>
      </c>
      <c r="D9" s="11">
        <f>((C9/Mai_17!C9)-1)*100</f>
        <v>4.8102401043581544E-2</v>
      </c>
      <c r="E9" s="11">
        <f>((C9/Dez_16!C9)-1)*100</f>
        <v>4.5023716862391039</v>
      </c>
      <c r="F9" s="28">
        <f>((C9/'Jun_16 '!C9)-1)*100</f>
        <v>7.9915165488898321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1276.2200000000003</v>
      </c>
      <c r="D10" s="11">
        <f>((C10/Mai_17!C10)-1)*100</f>
        <v>0.12317106656729582</v>
      </c>
      <c r="E10" s="11">
        <f>((C10/Dez_16!C10)-1)*100</f>
        <v>3.3569004753922105</v>
      </c>
      <c r="F10" s="28">
        <f>((C10/'Jun_16 '!C10)-1)*100</f>
        <v>5.5049891289072228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1061.0700000000002</v>
      </c>
      <c r="D11" s="11">
        <f>((C11/Mai_17!C11)-1)*100</f>
        <v>0.34043518965078956</v>
      </c>
      <c r="E11" s="11">
        <f>((C11/Dez_16!C11)-1)*100</f>
        <v>1.0773891175125838</v>
      </c>
      <c r="F11" s="28">
        <f>((C11/'Jun_16 '!C11)-1)*100</f>
        <v>0.81425178147269683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1168.8300000000002</v>
      </c>
      <c r="D12" s="11">
        <f>((C12/Mai_17!C12)-1)*100</f>
        <v>1.8552730188054589</v>
      </c>
      <c r="E12" s="11">
        <f>((C12/Dez_16!C12)-1)*100</f>
        <v>4.7188575114678999</v>
      </c>
      <c r="F12" s="28">
        <f>((C12/'Jun_16 '!C12)-1)*100</f>
        <v>8.6586284152497583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1434.4400000000003</v>
      </c>
      <c r="D13" s="11">
        <f>((C13/Mai_17!C13)-1)*100</f>
        <v>2.1891986236473482</v>
      </c>
      <c r="E13" s="11">
        <f>((C13/Dez_16!C13)-1)*100</f>
        <v>2.8707482017484187</v>
      </c>
      <c r="F13" s="28">
        <f>((C13/'Jun_16 '!C13)-1)*100</f>
        <v>9.5460654936461822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1436.73</v>
      </c>
      <c r="D14" s="11">
        <f>((C14/Mai_17!C14)-1)*100</f>
        <v>0.58739515801560227</v>
      </c>
      <c r="E14" s="11">
        <f>((C14/Dez_16!C14)-1)*100</f>
        <v>2.739520315784949</v>
      </c>
      <c r="F14" s="28">
        <f>((C14/'Jun_16 '!C14)-1)*100</f>
        <v>5.6597806982063181</v>
      </c>
      <c r="G14" s="8"/>
      <c r="H14" s="8"/>
    </row>
    <row r="15" spans="1:8" s="9" customFormat="1" ht="13.5" x14ac:dyDescent="0.2">
      <c r="A15" s="66" t="s">
        <v>61</v>
      </c>
      <c r="B15" s="49" t="s">
        <v>62</v>
      </c>
      <c r="C15" s="11">
        <v>1599.5600000000002</v>
      </c>
      <c r="D15" s="11">
        <v>1.3</v>
      </c>
      <c r="E15" s="11">
        <v>4.33</v>
      </c>
      <c r="F15" s="28">
        <v>5.4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976.84</v>
      </c>
      <c r="D16" s="11">
        <f>((C16/Mai_17!C15)-1)*100</f>
        <v>-1.8423369020070801E-2</v>
      </c>
      <c r="E16" s="11">
        <f>((C16/Dez_16!C15)-1)*100</f>
        <v>7.6134974056162319</v>
      </c>
      <c r="F16" s="28">
        <f>((C16/'Jun_16 '!C15)-1)*100</f>
        <v>8.624677519793611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1138.3700000000001</v>
      </c>
      <c r="D17" s="11">
        <f>((C17/Mai_17!C16)-1)*100</f>
        <v>0.17776213314562028</v>
      </c>
      <c r="E17" s="11">
        <f>((C17/Dez_16!C16)-1)*100</f>
        <v>3.3425627524851453</v>
      </c>
      <c r="F17" s="28">
        <f>((C17/'Jun_16 '!C16)-1)*100</f>
        <v>7.2719562759140599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1235.96</v>
      </c>
      <c r="D18" s="11">
        <f>((C18/Mai_17!C17)-1)*100</f>
        <v>0.15964472969798305</v>
      </c>
      <c r="E18" s="11">
        <f>((C18/Dez_16!C17)-1)*100</f>
        <v>4.2195089044792189</v>
      </c>
      <c r="F18" s="28">
        <f>((C18/'Jun_16 '!C17)-1)*100</f>
        <v>4.7539135667488797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1045.76</v>
      </c>
      <c r="D19" s="11">
        <f>((C19/Mai_17!C18)-1)*100</f>
        <v>2.9098888987295624</v>
      </c>
      <c r="E19" s="11">
        <f>((C19/Dez_16!C18)-1)*100</f>
        <v>4.0236345008007435</v>
      </c>
      <c r="F19" s="28">
        <f>((C19/'Jun_16 '!C18)-1)*100</f>
        <v>2.309837108056545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1266.6299999999999</v>
      </c>
      <c r="D20" s="11">
        <f>((C20/Mai_17!C19)-1)*100</f>
        <v>0.18666898684616129</v>
      </c>
      <c r="E20" s="11">
        <f>((C20/Dez_16!C19)-1)*100</f>
        <v>1.8649874541594169</v>
      </c>
      <c r="F20" s="28">
        <f>((C20/'Jun_16 '!C19)-1)*100</f>
        <v>10.051783759361888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1137.6699999999998</v>
      </c>
      <c r="D21" s="11">
        <f>((C21/Mai_17!C20)-1)*100</f>
        <v>0.17875383043919335</v>
      </c>
      <c r="E21" s="11">
        <f>((C21/Dez_16!C20)-1)*100</f>
        <v>0.89662634360923033</v>
      </c>
      <c r="F21" s="28">
        <f>((C21/'Jun_16 '!C20)-1)*100</f>
        <v>8.4672882939572425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1256.7800000000002</v>
      </c>
      <c r="D22" s="11">
        <f>((C22/Mai_17!C21)-1)*100</f>
        <v>0.40665020891754722</v>
      </c>
      <c r="E22" s="11">
        <f>((C22/Dez_16!C21)-1)*100</f>
        <v>1.9749440135016894</v>
      </c>
      <c r="F22" s="28">
        <f>((C22/'Jun_16 '!C21)-1)*100</f>
        <v>3.363818797907725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1289.46</v>
      </c>
      <c r="D23" s="11">
        <f>((C23/Mai_17!C22)-1)*100</f>
        <v>5.1986747259058497E-2</v>
      </c>
      <c r="E23" s="11">
        <f>((C23/Dez_16!C22)-1)*100</f>
        <v>1.1293586184179638</v>
      </c>
      <c r="F23" s="28">
        <f>((C23/'Jun_16 '!C22)-1)*100</f>
        <v>5.5973663306335908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1326.5700000000002</v>
      </c>
      <c r="D24" s="11">
        <f>((C24/Mai_17!C23)-1)*100</f>
        <v>2.9753772588958727</v>
      </c>
      <c r="E24" s="11">
        <f>((C24/Dez_16!C23)-1)*100</f>
        <v>3.1370994075663683</v>
      </c>
      <c r="F24" s="28">
        <f>((C24/'Jun_16 '!C23)-1)*100</f>
        <v>3.395141113475364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1114.1600000000001</v>
      </c>
      <c r="D25" s="11">
        <f>((C25/Mai_17!C24)-1)*100</f>
        <v>-0.92833007291479586</v>
      </c>
      <c r="E25" s="11">
        <f>((C25/Dez_16!C24)-1)*100</f>
        <v>9.1350768929376223</v>
      </c>
      <c r="F25" s="28">
        <f>((C25/'Jun_16 '!C24)-1)*100</f>
        <v>9.44812275290281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1335.91</v>
      </c>
      <c r="D26" s="11">
        <f>((C26/Mai_17!C25)-1)*100</f>
        <v>1.8721022449975644</v>
      </c>
      <c r="E26" s="11">
        <f>((C26/Dez_16!C25)-1)*100</f>
        <v>2.7781197107247468</v>
      </c>
      <c r="F26" s="28">
        <f>((C26/'Jun_16 '!C25)-1)*100</f>
        <v>5.9153254578609538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1006.17</v>
      </c>
      <c r="D27" s="11">
        <f>((C27/Mai_17!C26)-1)*100</f>
        <v>-4.4704059128575224E-2</v>
      </c>
      <c r="E27" s="11">
        <f>((C27/Dez_16!C26)-1)*100</f>
        <v>4.1185053343957279</v>
      </c>
      <c r="F27" s="28">
        <f>((C27/'Jun_16 '!C26)-1)*100</f>
        <v>7.7269807280513803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1219.5999999999999</v>
      </c>
      <c r="D28" s="11">
        <f>((C28/Mai_17!C27)-1)*100</f>
        <v>0.58058982648281354</v>
      </c>
      <c r="E28" s="11">
        <f>((C28/Dez_16!C27)-1)*100</f>
        <v>1.5800038313218856</v>
      </c>
      <c r="F28" s="28">
        <f>((C28/'Jun_16 '!C27)-1)*100</f>
        <v>2.9902296084243218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1237.17</v>
      </c>
      <c r="D29" s="11">
        <f>((C29/Mai_17!C28)-1)*100</f>
        <v>0.80420435101442589</v>
      </c>
      <c r="E29" s="11">
        <f>((C29/Dez_16!C28)-1)*100</f>
        <v>2.7729088960699144</v>
      </c>
      <c r="F29" s="28">
        <f>((C29/'Jun_16 '!C28)-1)*100</f>
        <v>4.8760225490611653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1226.79</v>
      </c>
      <c r="D30" s="37">
        <f>((C30/Mai_17!C29)-1)*100</f>
        <v>1.4026880031740241</v>
      </c>
      <c r="E30" s="37">
        <f>((C30/Dez_16!C29)-1)*100</f>
        <v>3.5597913254883595</v>
      </c>
      <c r="F30" s="37">
        <f>((C30/'Jun_16 '!C29)-1)*100</f>
        <v>6.7470089188601312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1154.82</v>
      </c>
      <c r="D31" s="39">
        <f>((C31/Mai_17!C30)-1)*100</f>
        <v>0.17783252513510206</v>
      </c>
      <c r="E31" s="39">
        <f>((C31/Dez_16!C30)-1)*100</f>
        <v>2.938895574274647</v>
      </c>
      <c r="F31" s="39">
        <f>((C31/'Jun_16 '!C30)-1)*100</f>
        <v>4.6174752004348507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1164.97</v>
      </c>
      <c r="D32" s="41">
        <f>((C32/Mai_17!C31)-1)*100</f>
        <v>-0.31489325289865144</v>
      </c>
      <c r="E32" s="41">
        <f>((C32/Dez_16!C31)-1)*100</f>
        <v>5.608739008249497</v>
      </c>
      <c r="F32" s="41">
        <f>((C32/'Jun_16 '!C31)-1)*100</f>
        <v>8.6411578741222286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1243.08</v>
      </c>
      <c r="D33" s="43">
        <f>((C33/Mai_17!C32)-1)*100</f>
        <v>0.91245616313806455</v>
      </c>
      <c r="E33" s="43">
        <f>((C33/Dez_16!C32)-1)*100</f>
        <v>2.2909055001481216</v>
      </c>
      <c r="F33" s="43">
        <f>((C33/'Jun_16 '!C32)-1)*100</f>
        <v>3.5270210621871634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1349.76</v>
      </c>
      <c r="D34" s="45">
        <f>((C34/Mai_17!C33)-1)*100</f>
        <v>0.98760998383911058</v>
      </c>
      <c r="E34" s="45">
        <f>((C34/Dez_16!C33)-1)*100</f>
        <v>2.2948434231667036</v>
      </c>
      <c r="F34" s="45">
        <f>((C34/'Jun_16 '!C33)-1)*100</f>
        <v>5.6969013555101311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B48" sqref="B48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0" t="s">
        <v>37</v>
      </c>
      <c r="B1" s="51"/>
      <c r="C1" s="51"/>
      <c r="D1" s="51"/>
      <c r="E1" s="51"/>
      <c r="F1" s="51"/>
      <c r="H1" s="5"/>
    </row>
    <row r="2" spans="1:8" s="9" customFormat="1" ht="12" customHeight="1" x14ac:dyDescent="0.2">
      <c r="A2" s="52" t="s">
        <v>51</v>
      </c>
      <c r="B2" s="52"/>
      <c r="C2" s="53">
        <v>42614</v>
      </c>
      <c r="D2" s="53"/>
      <c r="E2" s="53"/>
      <c r="F2" s="53"/>
      <c r="H2" s="17"/>
    </row>
    <row r="3" spans="1:8" s="9" customFormat="1" ht="15" customHeight="1" x14ac:dyDescent="0.2">
      <c r="A3" s="50" t="s">
        <v>55</v>
      </c>
      <c r="B3" s="50"/>
      <c r="C3" s="50"/>
      <c r="D3" s="50"/>
      <c r="E3" s="50"/>
      <c r="F3" s="5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4" t="s">
        <v>49</v>
      </c>
      <c r="B5" s="57" t="s">
        <v>48</v>
      </c>
      <c r="C5" s="57" t="s">
        <v>34</v>
      </c>
      <c r="D5" s="62" t="s">
        <v>44</v>
      </c>
      <c r="E5" s="63"/>
      <c r="F5" s="63"/>
      <c r="H5" s="5"/>
    </row>
    <row r="6" spans="1:8" x14ac:dyDescent="0.2">
      <c r="A6" s="55"/>
      <c r="B6" s="58"/>
      <c r="C6" s="60"/>
      <c r="D6" s="57" t="s">
        <v>1</v>
      </c>
      <c r="E6" s="64" t="s">
        <v>0</v>
      </c>
      <c r="F6" s="65"/>
      <c r="H6" s="5"/>
    </row>
    <row r="7" spans="1:8" ht="13.5" thickBot="1" x14ac:dyDescent="0.25">
      <c r="A7" s="56"/>
      <c r="B7" s="59"/>
      <c r="C7" s="61"/>
      <c r="D7" s="59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1109.8399999999999</v>
      </c>
      <c r="D8" s="11">
        <f>((C8/Ago_16!C8)-1)*100</f>
        <v>0.1082407273776731</v>
      </c>
      <c r="E8" s="11">
        <f>((C8/'Dez_15 '!C8)-1)*100</f>
        <v>5.2120660561590926</v>
      </c>
      <c r="F8" s="28">
        <f>((C8/Set_15!C8)-1)*100</f>
        <v>5.951312649164664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1173.72</v>
      </c>
      <c r="D9" s="11">
        <f>((C9/Ago_16!C9)-1)*100</f>
        <v>-2.6233261984170309</v>
      </c>
      <c r="E9" s="11">
        <f>((C9/'Dez_15 '!C9)-1)*100</f>
        <v>-0.89670196058563301</v>
      </c>
      <c r="F9" s="28">
        <f>((C9/Set_15!C9)-1)*100</f>
        <v>-0.61642675698559968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1231.2</v>
      </c>
      <c r="D10" s="11">
        <f>((C10/Ago_16!C10)-1)*100</f>
        <v>0.42004812201787978</v>
      </c>
      <c r="E10" s="11">
        <f>((C10/'Dez_15 '!C10)-1)*100</f>
        <v>7.2576640618874588</v>
      </c>
      <c r="F10" s="28">
        <f>((C10/Set_15!C10)-1)*100</f>
        <v>7.6835614641186156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1045.2</v>
      </c>
      <c r="D11" s="11">
        <f>((C11/Ago_16!C11)-1)*100</f>
        <v>-0.22623786477274921</v>
      </c>
      <c r="E11" s="11">
        <f>((C11/'Dez_15 '!C11)-1)*100</f>
        <v>4.9682142749540414</v>
      </c>
      <c r="F11" s="28">
        <f>((C11/Set_15!C11)-1)*100</f>
        <v>5.4915774281129259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1114.8800000000001</v>
      </c>
      <c r="D12" s="11">
        <f>((C12/Ago_16!C12)-1)*100</f>
        <v>3.3243436112733171</v>
      </c>
      <c r="E12" s="11">
        <f>((C12/'Dez_15 '!C12)-1)*100</f>
        <v>2.4470480128647054</v>
      </c>
      <c r="F12" s="28">
        <f>((C12/Set_15!C12)-1)*100</f>
        <v>2.896169820027672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1362.6499999999999</v>
      </c>
      <c r="D13" s="11">
        <f>((C13/Ago_16!C13)-1)*100</f>
        <v>-1.8065604012337033</v>
      </c>
      <c r="E13" s="11">
        <f>((C13/'Dez_15 '!C13)-1)*100</f>
        <v>6.4653488553793048</v>
      </c>
      <c r="F13" s="28">
        <f>((C13/Set_15!C13)-1)*100</f>
        <v>8.3101502265320768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1402.45</v>
      </c>
      <c r="D14" s="11">
        <f>((C14/Ago_16!C14)-1)*100</f>
        <v>0.26953985186033425</v>
      </c>
      <c r="E14" s="11">
        <f>((C14/'Dez_15 '!C14)-1)*100</f>
        <v>4.7699088600029915</v>
      </c>
      <c r="F14" s="28">
        <f>((C14/Set_15!C14)-1)*100</f>
        <v>6.7151118551209921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906.03</v>
      </c>
      <c r="D15" s="11">
        <f>((C15/Ago_16!C15)-1)*100</f>
        <v>0.13594164456234292</v>
      </c>
      <c r="E15" s="11">
        <f>((C15/'Dez_15 '!C15)-1)*100</f>
        <v>3.3054364681200488</v>
      </c>
      <c r="F15" s="28">
        <f>((C15/Set_15!C15)-1)*100</f>
        <v>6.1409777298766288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1084.5999999999999</v>
      </c>
      <c r="D16" s="11">
        <f>((C16/Ago_16!C16)-1)*100</f>
        <v>6.5504802147819952E-2</v>
      </c>
      <c r="E16" s="11">
        <f>((C16/'Dez_15 '!C16)-1)*100</f>
        <v>7.0522627449045139</v>
      </c>
      <c r="F16" s="28">
        <f>((C16/Set_15!C16)-1)*100</f>
        <v>8.3613911340679969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1183.1400000000001</v>
      </c>
      <c r="D17" s="11">
        <f>((C17/Ago_16!C17)-1)*100</f>
        <v>5.8353418749201857E-2</v>
      </c>
      <c r="E17" s="11">
        <f>((C17/'Dez_15 '!C17)-1)*100</f>
        <v>7.4966155747163032</v>
      </c>
      <c r="F17" s="28">
        <f>((C17/Set_15!C17)-1)*100</f>
        <v>8.0493150684931578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1018.7699999999999</v>
      </c>
      <c r="D18" s="11">
        <f>((C18/Ago_16!C18)-1)*100</f>
        <v>-0.26041921619690545</v>
      </c>
      <c r="E18" s="11">
        <f>((C18/'Dez_15 '!C18)-1)*100</f>
        <v>4.8386930794957372</v>
      </c>
      <c r="F18" s="28">
        <f>((C18/Set_15!C18)-1)*100</f>
        <v>5.7506461691769317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1237.51</v>
      </c>
      <c r="D19" s="11">
        <f>((C19/Ago_16!C19)-1)*100</f>
        <v>0.30232294250189806</v>
      </c>
      <c r="E19" s="11">
        <f>((C19/'Dez_15 '!C19)-1)*100</f>
        <v>10.166383277990931</v>
      </c>
      <c r="F19" s="28">
        <f>((C19/Set_15!C19)-1)*100</f>
        <v>11.298881174227414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1123.06</v>
      </c>
      <c r="D20" s="11">
        <f>((C20/Ago_16!C20)-1)*100</f>
        <v>6.8075474569178951</v>
      </c>
      <c r="E20" s="11">
        <f>((C20/'Dez_15 '!C20)-1)*100</f>
        <v>7.9419086339301836</v>
      </c>
      <c r="F20" s="28">
        <f>((C20/Set_15!C20)-1)*100</f>
        <v>13.079463530548963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1208.9199999999998</v>
      </c>
      <c r="D21" s="11">
        <f>((C21/Ago_16!C21)-1)*100</f>
        <v>0.25459219637600228</v>
      </c>
      <c r="E21" s="11">
        <f>((C21/'Dez_15 '!C21)-1)*100</f>
        <v>3.5672674936604754</v>
      </c>
      <c r="F21" s="28">
        <f>((C21/Set_15!C21)-1)*100</f>
        <v>3.1880297378730882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1228.54</v>
      </c>
      <c r="D22" s="11">
        <f>((C22/Ago_16!C22)-1)*100</f>
        <v>0.30371809735307842</v>
      </c>
      <c r="E22" s="11">
        <f>((C22/'Dez_15 '!C22)-1)*100</f>
        <v>1.6784466919371521</v>
      </c>
      <c r="F22" s="28">
        <f>((C22/Set_15!C22)-1)*100</f>
        <v>2.4346724031550471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1286.83</v>
      </c>
      <c r="D23" s="11">
        <f>((C23/Ago_16!C23)-1)*100</f>
        <v>9.9568278168882252E-2</v>
      </c>
      <c r="E23" s="11">
        <f>((C23/'Dez_15 '!C23)-1)*100</f>
        <v>6.5459483179744371</v>
      </c>
      <c r="F23" s="28">
        <f>((C23/Set_15!C23)-1)*100</f>
        <v>6.8689167192638623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1018.98</v>
      </c>
      <c r="D24" s="11">
        <f>((C24/Ago_16!C24)-1)*100</f>
        <v>2.552222396732251E-2</v>
      </c>
      <c r="E24" s="11">
        <f>((C24/'Dez_15 '!C24)-1)*100</f>
        <v>3.4234965744734724</v>
      </c>
      <c r="F24" s="28">
        <f>((C24/Set_15!C24)-1)*100</f>
        <v>3.4287454323995048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1274.8900000000001</v>
      </c>
      <c r="D25" s="11">
        <f>((C25/Ago_16!C25)-1)*100</f>
        <v>0.59573595088926456</v>
      </c>
      <c r="E25" s="11">
        <f>((C25/'Dez_15 '!C25)-1)*100</f>
        <v>4.4178713297022831</v>
      </c>
      <c r="F25" s="28">
        <f>((C25/Set_15!C25)-1)*100</f>
        <v>6.0411225525260681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963.23</v>
      </c>
      <c r="D26" s="11">
        <f>((C26/Ago_16!C26)-1)*100</f>
        <v>0.15284478456163431</v>
      </c>
      <c r="E26" s="11">
        <f>((C26/'Dez_15 '!C26)-1)*100</f>
        <v>8.0435660445082426</v>
      </c>
      <c r="F26" s="28">
        <f>((C26/Set_15!C26)-1)*100</f>
        <v>2.5476418609603035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1200.46</v>
      </c>
      <c r="D27" s="11">
        <f>((C27/Ago_16!C27)-1)*100</f>
        <v>0.2120341926004965</v>
      </c>
      <c r="E27" s="11">
        <f>((C27/'Dez_15 '!C27)-1)*100</f>
        <v>5.2896548699732371</v>
      </c>
      <c r="F27" s="28">
        <f>((C27/Set_15!C27)-1)*100</f>
        <v>5.483941830323813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1196.57</v>
      </c>
      <c r="D28" s="11">
        <f>((C28/Ago_16!C28)-1)*100</f>
        <v>0.34634866324509961</v>
      </c>
      <c r="E28" s="11">
        <f>((C28/'Dez_15 '!C28)-1)*100</f>
        <v>5.0276926857955262</v>
      </c>
      <c r="F28" s="28">
        <f>((C28/Set_15!C28)-1)*100</f>
        <v>5.6303463130853881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1187.1600000000001</v>
      </c>
      <c r="D29" s="37">
        <f>((C29/Ago_16!C29)-1)*100</f>
        <v>1.2658659751603851</v>
      </c>
      <c r="E29" s="37">
        <f>((C29/'Dez_15 '!C29)-1)*100</f>
        <v>4.6804458239277702</v>
      </c>
      <c r="F29" s="37">
        <f>((C29/Set_15!C29)-1)*100</f>
        <v>5.7603563474387665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1114.52</v>
      </c>
      <c r="D30" s="39">
        <f>((C30/Ago_16!C30)-1)*100</f>
        <v>0.17256875786446635</v>
      </c>
      <c r="E30" s="39">
        <f>((C30/'Dez_15 '!C30)-1)*100</f>
        <v>5.9238350488029612</v>
      </c>
      <c r="F30" s="39">
        <f>((C30/Set_15!C30)-1)*100</f>
        <v>6.1326324610520899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1101.29</v>
      </c>
      <c r="D31" s="41">
        <f>((C31/Ago_16!C31)-1)*100</f>
        <v>-2.5418266655774513E-2</v>
      </c>
      <c r="E31" s="41">
        <f>((C31/'Dez_15 '!C31)-1)*100</f>
        <v>2.2344553573086179</v>
      </c>
      <c r="F31" s="41">
        <f>((C31/Set_15!C31)-1)*100</f>
        <v>3.1692054034811568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1213.94</v>
      </c>
      <c r="D32" s="43">
        <f>((C32/Ago_16!C32)-1)*100</f>
        <v>0.11133194237129551</v>
      </c>
      <c r="E32" s="43">
        <f>((C32/'Dez_15 '!C32)-1)*100</f>
        <v>5.8720925161999338</v>
      </c>
      <c r="F32" s="43">
        <f>((C32/Set_15!C32)-1)*100</f>
        <v>6.1888225054452795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1286.9100000000001</v>
      </c>
      <c r="D33" s="45">
        <f>((C33/Ago_16!C33)-1)*100</f>
        <v>0.39630840283033653</v>
      </c>
      <c r="E33" s="45">
        <f>((C33/'Dez_15 '!C33)-1)*100</f>
        <v>3.3056922447079362</v>
      </c>
      <c r="F33" s="45">
        <f>((C33/Set_15!C33)-1)*100</f>
        <v>4.4340931776315262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G3" sqref="G3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0" t="s">
        <v>37</v>
      </c>
      <c r="B1" s="51"/>
      <c r="C1" s="51"/>
      <c r="D1" s="51"/>
      <c r="E1" s="51"/>
      <c r="F1" s="51"/>
      <c r="H1" s="5"/>
    </row>
    <row r="2" spans="1:8" s="9" customFormat="1" ht="12" customHeight="1" x14ac:dyDescent="0.2">
      <c r="A2" s="52" t="s">
        <v>51</v>
      </c>
      <c r="B2" s="52"/>
      <c r="C2" s="53">
        <v>42583</v>
      </c>
      <c r="D2" s="53"/>
      <c r="E2" s="53"/>
      <c r="F2" s="53"/>
      <c r="H2" s="17"/>
    </row>
    <row r="3" spans="1:8" s="9" customFormat="1" ht="15" customHeight="1" x14ac:dyDescent="0.2">
      <c r="A3" s="50" t="s">
        <v>55</v>
      </c>
      <c r="B3" s="50"/>
      <c r="C3" s="50"/>
      <c r="D3" s="50"/>
      <c r="E3" s="50"/>
      <c r="F3" s="5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4" t="s">
        <v>49</v>
      </c>
      <c r="B5" s="57" t="s">
        <v>48</v>
      </c>
      <c r="C5" s="57" t="s">
        <v>34</v>
      </c>
      <c r="D5" s="62" t="s">
        <v>44</v>
      </c>
      <c r="E5" s="63"/>
      <c r="F5" s="63"/>
      <c r="H5" s="5"/>
    </row>
    <row r="6" spans="1:8" x14ac:dyDescent="0.2">
      <c r="A6" s="55"/>
      <c r="B6" s="58"/>
      <c r="C6" s="60"/>
      <c r="D6" s="57" t="s">
        <v>1</v>
      </c>
      <c r="E6" s="64" t="s">
        <v>0</v>
      </c>
      <c r="F6" s="65"/>
      <c r="H6" s="5"/>
    </row>
    <row r="7" spans="1:8" ht="13.5" thickBot="1" x14ac:dyDescent="0.25">
      <c r="A7" s="56"/>
      <c r="B7" s="59"/>
      <c r="C7" s="61"/>
      <c r="D7" s="59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1108.6400000000001</v>
      </c>
      <c r="D8" s="11">
        <f>((C8/'Jul_16 '!C8)-1)*100</f>
        <v>2.6165020074886414E-2</v>
      </c>
      <c r="E8" s="11">
        <f>((C8/'Dez_15 '!C8)-1)*100</f>
        <v>5.0983068843258872</v>
      </c>
      <c r="F8" s="28">
        <v>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1205.3399999999999</v>
      </c>
      <c r="D9" s="11">
        <f>((C9/'Jul_16 '!C9)-1)*100</f>
        <v>2.569033740373583</v>
      </c>
      <c r="E9" s="11">
        <f>((C9/'Dez_15 '!C9)-1)*100</f>
        <v>1.7731394700845948</v>
      </c>
      <c r="F9" s="28">
        <f>((C9/Ago_15!C9)-1)*100</f>
        <v>2.1465919780340847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1226.05</v>
      </c>
      <c r="D10" s="11">
        <f>((C10/'Jul_16 '!C10)-1)*100</f>
        <v>0.28136527592610427</v>
      </c>
      <c r="E10" s="11">
        <f>((C10/'Dez_15 '!C10)-1)*100</f>
        <v>6.8090148010697682</v>
      </c>
      <c r="F10" s="28">
        <f>((C10/Ago_15!C10)-1)*100</f>
        <v>7.358014745801289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1047.57</v>
      </c>
      <c r="D11" s="11">
        <f>((C11/'Jul_16 '!C11)-1)*100</f>
        <v>-0.15535646206634723</v>
      </c>
      <c r="E11" s="11">
        <f>((C11/'Dez_15 '!C11)-1)*100</f>
        <v>5.2062306046819717</v>
      </c>
      <c r="F11" s="28">
        <f>((C11/Ago_15!C11)-1)*100</f>
        <v>6.7554622533833264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1079.01</v>
      </c>
      <c r="D12" s="11">
        <f>((C12/'Jul_16 '!C12)-1)*100</f>
        <v>0.14199799532241819</v>
      </c>
      <c r="E12" s="11">
        <f>((C12/'Dez_15 '!C12)-1)*100</f>
        <v>-0.84906960716747415</v>
      </c>
      <c r="F12" s="28">
        <f>((C12/Ago_15!C12)-1)*100</f>
        <v>0.58917301363861085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1387.7200000000003</v>
      </c>
      <c r="D13" s="11">
        <f>((C13/'Jul_16 '!C13)-1)*100</f>
        <v>3.3290891355984176</v>
      </c>
      <c r="E13" s="11">
        <f>((C13/'Dez_15 '!C13)-1)*100</f>
        <v>8.4240956324713068</v>
      </c>
      <c r="F13" s="28">
        <f>((C13/Ago_15!C13)-1)*100</f>
        <v>10.51101749579928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1398.6799999999998</v>
      </c>
      <c r="D14" s="11">
        <f>((C14/'Jul_16 '!C14)-1)*100</f>
        <v>2.7753488474623333</v>
      </c>
      <c r="E14" s="11">
        <f>((C14/'Dez_15 '!C14)-1)*100</f>
        <v>4.4882713282534015</v>
      </c>
      <c r="F14" s="28">
        <f>((C14/Ago_15!C14)-1)*100</f>
        <v>7.078440079006576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904.8</v>
      </c>
      <c r="D15" s="11">
        <f>((C15/'Jul_16 '!C15)-1)*100</f>
        <v>0.35826391738855712</v>
      </c>
      <c r="E15" s="11">
        <f>((C15/'Dez_15 '!C15)-1)*100</f>
        <v>3.1651920094864616</v>
      </c>
      <c r="F15" s="28">
        <f>((C15/Ago_15!C15)-1)*100</f>
        <v>6.0813900320072944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1083.8899999999999</v>
      </c>
      <c r="D16" s="11">
        <f>((C16/'Jul_16 '!C16)-1)*100</f>
        <v>6.0928888601674558E-2</v>
      </c>
      <c r="E16" s="11">
        <f>((C16/'Dez_15 '!C16)-1)*100</f>
        <v>6.9821842767606057</v>
      </c>
      <c r="F16" s="28">
        <f>((C16/Ago_15!C16)-1)*100</f>
        <v>8.3749112615359991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1182.45</v>
      </c>
      <c r="D17" s="11">
        <f>((C17/'Jul_16 '!C17)-1)*100</f>
        <v>0.14058384640789345</v>
      </c>
      <c r="E17" s="11">
        <f>((C17/'Dez_15 '!C17)-1)*100</f>
        <v>7.4339242070450506</v>
      </c>
      <c r="F17" s="28">
        <f>((C17/Ago_15!C17)-1)*100</f>
        <v>8.056365314496162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1021.43</v>
      </c>
      <c r="D18" s="11">
        <f>((C18/'Jul_16 '!C18)-1)*100</f>
        <v>8.7208732631749442E-2</v>
      </c>
      <c r="E18" s="11">
        <f>((C18/'Dez_15 '!C18)-1)*100</f>
        <v>5.1124260355029483</v>
      </c>
      <c r="F18" s="28">
        <f>((C18/Ago_15!C18)-1)*100</f>
        <v>6.8385544689085309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1233.7800000000002</v>
      </c>
      <c r="D19" s="11">
        <f>((C19/'Jul_16 '!C19)-1)*100</f>
        <v>6.851308165969483</v>
      </c>
      <c r="E19" s="11">
        <f>((C19/'Dez_15 '!C19)-1)*100</f>
        <v>9.8343289029742653</v>
      </c>
      <c r="F19" s="28">
        <f>((C19/Ago_15!C19)-1)*100</f>
        <v>11.672489636320883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1051.4799999999998</v>
      </c>
      <c r="D20" s="11">
        <f>((C20/'Jul_16 '!C20)-1)*100</f>
        <v>0.12569513217031147</v>
      </c>
      <c r="E20" s="11">
        <f>((C20/'Dez_15 '!C20)-1)*100</f>
        <v>1.0620608786751307</v>
      </c>
      <c r="F20" s="28">
        <f>((C20/Ago_15!C20)-1)*100</f>
        <v>6.0269635276441358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1205.8499999999999</v>
      </c>
      <c r="D21" s="11">
        <f>((C21/'Jul_16 '!C21)-1)*100</f>
        <v>-0.79146338453436327</v>
      </c>
      <c r="E21" s="11">
        <f>((C21/'Dez_15 '!C21)-1)*100</f>
        <v>3.3042629017887792</v>
      </c>
      <c r="F21" s="28">
        <f>((C21/Ago_15!C21)-1)*100</f>
        <v>2.8689153913087795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1224.82</v>
      </c>
      <c r="D22" s="11">
        <f>((C22/'Jul_16 '!C22)-1)*100</f>
        <v>0.19223375624759509</v>
      </c>
      <c r="E22" s="11">
        <f>((C22/'Dez_15 '!C22)-1)*100</f>
        <v>1.370565937794832</v>
      </c>
      <c r="F22" s="28">
        <f>((C22/Ago_15!C22)-1)*100</f>
        <v>2.3412433155080237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1285.55</v>
      </c>
      <c r="D23" s="11">
        <f>((C23/'Jul_16 '!C23)-1)*100</f>
        <v>7.0057992449301665E-2</v>
      </c>
      <c r="E23" s="11">
        <f>((C23/'Dez_15 '!C23)-1)*100</f>
        <v>6.4399678746781319</v>
      </c>
      <c r="F23" s="28">
        <f>((C23/Ago_15!C23)-1)*100</f>
        <v>6.781237800167772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1018.72</v>
      </c>
      <c r="D24" s="11">
        <f>((C24/'Jul_16 '!C24)-1)*100</f>
        <v>0.16026113716585133</v>
      </c>
      <c r="E24" s="11">
        <f>((C24/'Dez_15 '!C24)-1)*100</f>
        <v>3.3971073331641621</v>
      </c>
      <c r="F24" s="28">
        <f>((C24/Ago_15!C24)-1)*100</f>
        <v>3.4370018378059974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1267.3400000000001</v>
      </c>
      <c r="D25" s="11">
        <f>((C25/'Jul_16 '!C25)-1)*100</f>
        <v>0.48205762491477788</v>
      </c>
      <c r="E25" s="11">
        <f>((C25/'Dez_15 '!C25)-1)*100</f>
        <v>3.7995003890413326</v>
      </c>
      <c r="F25" s="28">
        <f>((C25/Ago_15!C25)-1)*100</f>
        <v>5.7985774868935414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961.76</v>
      </c>
      <c r="D26" s="11">
        <f>((C26/'Jul_16 '!C26)-1)*100</f>
        <v>-0.12980135201088316</v>
      </c>
      <c r="E26" s="11">
        <f>((C26/'Dez_15 '!C26)-1)*100</f>
        <v>7.8786791098348852</v>
      </c>
      <c r="F26" s="28">
        <f>((C26/Ago_15!C26)-1)*100</f>
        <v>8.1504138179201213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1197.92</v>
      </c>
      <c r="D27" s="11">
        <f>((C27/'Jul_16 '!C27)-1)*100</f>
        <v>7.5135870699627461E-3</v>
      </c>
      <c r="E27" s="11">
        <f>((C27/'Dez_15 '!C27)-1)*100</f>
        <v>5.0668771652852662</v>
      </c>
      <c r="F27" s="28">
        <f>((C27/Ago_15!C27)-1)*100</f>
        <v>5.4720586034144425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1192.44</v>
      </c>
      <c r="D28" s="11">
        <f>((C28/'Jul_16 '!C28)-1)*100</f>
        <v>0.46591569706211367</v>
      </c>
      <c r="E28" s="11">
        <f>((C28/'Dez_15 '!C28)-1)*100</f>
        <v>4.6651862124656773</v>
      </c>
      <c r="F28" s="28">
        <f>((C28/Ago_15!C28)-1)*100</f>
        <v>5.6453327663193775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1172.32</v>
      </c>
      <c r="D29" s="37">
        <f>((C29/'Jul_16 '!C29)-1)*100</f>
        <v>1.9027667915475055</v>
      </c>
      <c r="E29" s="37">
        <f>((C29/'Dez_15 '!C29)-1)*100</f>
        <v>3.3718961625282207</v>
      </c>
      <c r="F29" s="37">
        <f>((C29/Ago_15!C29)-1)*100</f>
        <v>5.264481139275734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1112.5999999999999</v>
      </c>
      <c r="D30" s="39">
        <f>((C30/'Jul_16 '!C30)-1)*100</f>
        <v>-5.3924828788853851E-3</v>
      </c>
      <c r="E30" s="39">
        <f>((C30/'Dez_15 '!C30)-1)*100</f>
        <v>5.7413584998906808</v>
      </c>
      <c r="F30" s="39">
        <f>((C30/Ago_15!C30)-1)*100</f>
        <v>6.6147934494092286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1101.57</v>
      </c>
      <c r="D31" s="41">
        <f>((C31/'Jul_16 '!C31)-1)*100</f>
        <v>1.2277042115032888</v>
      </c>
      <c r="E31" s="41">
        <f>((C31/'Dez_15 '!C31)-1)*100</f>
        <v>2.2604481907131158</v>
      </c>
      <c r="F31" s="41">
        <f>((C31/Ago_15!C31)-1)*100</f>
        <v>3.272832955205951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1212.5899999999999</v>
      </c>
      <c r="D32" s="43">
        <f>((C32/'Jul_16 '!C32)-1)*100</f>
        <v>0.13212330407352813</v>
      </c>
      <c r="E32" s="43">
        <f>((C32/'Dez_15 '!C32)-1)*100</f>
        <v>5.7543541395941089</v>
      </c>
      <c r="F32" s="43">
        <f>((C32/Ago_15!C32)-1)*100</f>
        <v>6.2305623450462866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1281.83</v>
      </c>
      <c r="D33" s="45">
        <f>((C33/'Jul_16 '!C33)-1)*100</f>
        <v>0.30753580092337529</v>
      </c>
      <c r="E33" s="45">
        <f>((C33/'Dez_15 '!C33)-1)*100</f>
        <v>2.8978992237483236</v>
      </c>
      <c r="F33" s="45">
        <f>((C33/Ago_15!C33)-1)*100</f>
        <v>4.3359705671680571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8" sqref="A48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0" t="s">
        <v>37</v>
      </c>
      <c r="B1" s="51"/>
      <c r="C1" s="51"/>
      <c r="D1" s="51"/>
      <c r="E1" s="51"/>
      <c r="F1" s="51"/>
      <c r="H1" s="5"/>
    </row>
    <row r="2" spans="1:8" s="9" customFormat="1" ht="12" customHeight="1" x14ac:dyDescent="0.2">
      <c r="A2" s="52" t="s">
        <v>51</v>
      </c>
      <c r="B2" s="52"/>
      <c r="C2" s="53">
        <v>42552</v>
      </c>
      <c r="D2" s="53"/>
      <c r="E2" s="53"/>
      <c r="F2" s="53"/>
      <c r="H2" s="17"/>
    </row>
    <row r="3" spans="1:8" s="9" customFormat="1" ht="15" customHeight="1" x14ac:dyDescent="0.2">
      <c r="A3" s="50" t="s">
        <v>55</v>
      </c>
      <c r="B3" s="50"/>
      <c r="C3" s="50"/>
      <c r="D3" s="50"/>
      <c r="E3" s="50"/>
      <c r="F3" s="5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4" t="s">
        <v>49</v>
      </c>
      <c r="B5" s="57" t="s">
        <v>48</v>
      </c>
      <c r="C5" s="57" t="s">
        <v>34</v>
      </c>
      <c r="D5" s="62" t="s">
        <v>44</v>
      </c>
      <c r="E5" s="63"/>
      <c r="F5" s="63"/>
      <c r="H5" s="5"/>
    </row>
    <row r="6" spans="1:8" x14ac:dyDescent="0.2">
      <c r="A6" s="55"/>
      <c r="B6" s="58"/>
      <c r="C6" s="60"/>
      <c r="D6" s="57" t="s">
        <v>1</v>
      </c>
      <c r="E6" s="64" t="s">
        <v>0</v>
      </c>
      <c r="F6" s="65"/>
      <c r="H6" s="5"/>
    </row>
    <row r="7" spans="1:8" ht="13.5" thickBot="1" x14ac:dyDescent="0.25">
      <c r="A7" s="56"/>
      <c r="B7" s="59"/>
      <c r="C7" s="61"/>
      <c r="D7" s="59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1108.3500000000001</v>
      </c>
      <c r="D8" s="11">
        <f>((C8/'Jun_16 '!C8)-1)*100</f>
        <v>0.28864598791125129</v>
      </c>
      <c r="E8" s="11">
        <f>((C8/'Dez_15 '!C8)-1)*100</f>
        <v>5.0708150844661848</v>
      </c>
      <c r="F8" s="28">
        <f>((C8/Jul_15!C8)-1)*100</f>
        <v>6.1200846394684261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1175.1499999999999</v>
      </c>
      <c r="D9" s="11">
        <f>((C9/'Jun_16 '!C9)-1)*100</f>
        <v>3.416261121329156</v>
      </c>
      <c r="E9" s="11">
        <f>((C9/'Dez_15 '!C9)-1)*100</f>
        <v>-0.77595960619417648</v>
      </c>
      <c r="F9" s="28">
        <f>((C9/Jul_15!C9)-1)*100</f>
        <v>-0.26479499605354118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1222.6099999999999</v>
      </c>
      <c r="D10" s="11">
        <f>((C10/'Jun_16 '!C10)-1)*100</f>
        <v>1.0730553971048939</v>
      </c>
      <c r="E10" s="11">
        <f>((C10/'Dez_15 '!C10)-1)*100</f>
        <v>6.5093345181158391</v>
      </c>
      <c r="F10" s="28">
        <f>((C10/Jul_15!C10)-1)*100</f>
        <v>7.3180365857940188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1049.2</v>
      </c>
      <c r="D11" s="11">
        <f>((C11/'Jun_16 '!C11)-1)*100</f>
        <v>-0.31353919239904826</v>
      </c>
      <c r="E11" s="11">
        <f>((C11/'Dez_15 '!C11)-1)*100</f>
        <v>5.3699295993893781</v>
      </c>
      <c r="F11" s="28">
        <f>((C11/Jul_15!C11)-1)*100</f>
        <v>7.0120862869090805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1077.48</v>
      </c>
      <c r="D12" s="11">
        <f>((C12/'Jun_16 '!C12)-1)*100</f>
        <v>0.16640481923231309</v>
      </c>
      <c r="E12" s="11">
        <f>((C12/'Dez_15 '!C12)-1)*100</f>
        <v>-0.98966230186078308</v>
      </c>
      <c r="F12" s="28">
        <f>((C12/Jul_15!C12)-1)*100</f>
        <v>0.31748396287021308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1343.01</v>
      </c>
      <c r="D13" s="11">
        <f>((C13/'Jun_16 '!C13)-1)*100</f>
        <v>2.563691348973629</v>
      </c>
      <c r="E13" s="11">
        <f>((C13/'Dez_15 '!C13)-1)*100</f>
        <v>4.9308539729666201</v>
      </c>
      <c r="F13" s="28">
        <f>((C13/Jul_15!C13)-1)*100</f>
        <v>7.1254227554080618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1360.91</v>
      </c>
      <c r="D14" s="11">
        <f>((C14/'Jun_16 '!C14)-1)*100</f>
        <v>8.3837707847655984E-2</v>
      </c>
      <c r="E14" s="11">
        <f>((C14/'Dez_15 '!C14)-1)*100</f>
        <v>1.6666666666666829</v>
      </c>
      <c r="F14" s="28">
        <f>((C14/Jul_15!C14)-1)*100</f>
        <v>4.6041152642946725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901.56999999999994</v>
      </c>
      <c r="D15" s="11">
        <f>((C15/'Jun_16 '!C15)-1)*100</f>
        <v>0.25464816297482429</v>
      </c>
      <c r="E15" s="11">
        <f>((C15/'Dez_15 '!C15)-1)*100</f>
        <v>2.7969077807169507</v>
      </c>
      <c r="F15" s="28">
        <f>((C15/Jul_15!C15)-1)*100</f>
        <v>5.7969653942288479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1083.23</v>
      </c>
      <c r="D16" s="11">
        <f>((C16/'Jun_16 '!C16)-1)*100</f>
        <v>2.0759517527327631</v>
      </c>
      <c r="E16" s="11">
        <f>((C16/'Dez_15 '!C16)-1)*100</f>
        <v>6.917040912007133</v>
      </c>
      <c r="F16" s="28">
        <f>((C16/Jul_15!C16)-1)*100</f>
        <v>8.6620255196212312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1180.7900000000002</v>
      </c>
      <c r="D17" s="11">
        <f>((C17/'Jun_16 '!C17)-1)*100</f>
        <v>7.7974692127114054E-2</v>
      </c>
      <c r="E17" s="11">
        <f>((C17/'Dez_15 '!C17)-1)*100</f>
        <v>7.2831014964156893</v>
      </c>
      <c r="F17" s="28">
        <f>((C17/Jul_15!C17)-1)*100</f>
        <v>8.0438840494839283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1020.54</v>
      </c>
      <c r="D18" s="11">
        <f>((C18/'Jun_16 '!C18)-1)*100</f>
        <v>-0.15751112850365123</v>
      </c>
      <c r="E18" s="11">
        <f>((C18/'Dez_15 '!C18)-1)*100</f>
        <v>5.0208386930794768</v>
      </c>
      <c r="F18" s="28">
        <f>((C18/Jul_15!C18)-1)*100</f>
        <v>7.0859697170019276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1154.6700000000003</v>
      </c>
      <c r="D19" s="11">
        <f>((C19/'Jun_16 '!C19)-1)*100</f>
        <v>0.32408292352339441</v>
      </c>
      <c r="E19" s="11">
        <f>((C19/'Dez_15 '!C19)-1)*100</f>
        <v>2.7917493835183826</v>
      </c>
      <c r="F19" s="28">
        <f>((C19/Jul_15!C19)-1)*100</f>
        <v>5.1372638288186057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1050.1600000000001</v>
      </c>
      <c r="D20" s="11">
        <f>((C20/'Jun_16 '!C20)-1)*100</f>
        <v>0.12394409168050569</v>
      </c>
      <c r="E20" s="11">
        <f>((C20/'Dez_15 '!C20)-1)*100</f>
        <v>0.93519025787414112</v>
      </c>
      <c r="F20" s="28">
        <f>((C20/Jul_15!C20)-1)*100</f>
        <v>6.0467746495940666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1215.4699999999998</v>
      </c>
      <c r="D21" s="11">
        <f>((C21/'Jun_16 '!C21)-1)*100</f>
        <v>-3.3720432937467404E-2</v>
      </c>
      <c r="E21" s="11">
        <f>((C21/'Dez_15 '!C21)-1)*100</f>
        <v>4.1284010691521988</v>
      </c>
      <c r="F21" s="28">
        <f>((C21/Jul_15!C21)-1)*100</f>
        <v>3.441614256657255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1222.47</v>
      </c>
      <c r="D22" s="11">
        <f>((C22/'Jun_16 '!C22)-1)*100</f>
        <v>0.11137407768340157</v>
      </c>
      <c r="E22" s="11">
        <f>((C22/'Dez_15 '!C22)-1)*100</f>
        <v>1.1760713753662166</v>
      </c>
      <c r="F22" s="28">
        <f>((C22/Jul_15!C22)-1)*100</f>
        <v>2.3295720886626903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1284.6499999999999</v>
      </c>
      <c r="D23" s="11">
        <f>((C23/'Jun_16 '!C23)-1)*100</f>
        <v>0.12782441290402069</v>
      </c>
      <c r="E23" s="11">
        <f>((C23/'Dez_15 '!C23)-1)*100</f>
        <v>6.3654503754853931</v>
      </c>
      <c r="F23" s="28">
        <f>((C23/Jul_15!C23)-1)*100</f>
        <v>6.8067310730141717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1017.0899999999999</v>
      </c>
      <c r="D24" s="11">
        <f>((C24/'Jun_16 '!C24)-1)*100</f>
        <v>-8.742804377297464E-2</v>
      </c>
      <c r="E24" s="11">
        <f>((C24/'Dez_15 '!C24)-1)*100</f>
        <v>3.2316670895711441</v>
      </c>
      <c r="F24" s="28">
        <f>((C24/Jul_15!C24)-1)*100</f>
        <v>3.4869050283876879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1261.26</v>
      </c>
      <c r="D25" s="11">
        <v>0</v>
      </c>
      <c r="E25" s="11">
        <f>((C25/'Dez_15 '!C25)-1)*100</f>
        <v>3.3015274990785715</v>
      </c>
      <c r="F25" s="28">
        <f>((C25/Jul_15!C25)-1)*100</f>
        <v>5.3596190794420018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963.01</v>
      </c>
      <c r="D26" s="11">
        <f>((C26/'Jun_16 '!C26)-1)*100</f>
        <v>3.1059957173447561</v>
      </c>
      <c r="E26" s="11">
        <f>((C26/'Dez_15 '!C26)-1)*100</f>
        <v>8.0188890882986197</v>
      </c>
      <c r="F26" s="28">
        <f>((C26/Jul_15!C26)-1)*100</f>
        <v>9.0191772137568691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1197.83</v>
      </c>
      <c r="D27" s="11">
        <f>((C27/'Jun_16 '!C27)-1)*100</f>
        <v>1.1518421874867846</v>
      </c>
      <c r="E27" s="11">
        <f>((C27/'Dez_15 '!C27)-1)*100</f>
        <v>5.058983467087641</v>
      </c>
      <c r="F27" s="28">
        <f>((C27/Jul_15!C27)-1)*100</f>
        <v>5.4205097514609557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1186.9100000000001</v>
      </c>
      <c r="D28" s="11">
        <f>((C28/'Jun_16 '!C28)-1)*100</f>
        <v>0.61543678209639019</v>
      </c>
      <c r="E28" s="11">
        <f>((C28/'Dez_15 '!C28)-1)*100</f>
        <v>4.1797961888544677</v>
      </c>
      <c r="F28" s="28">
        <f>((C28/Jul_15!C28)-1)*100</f>
        <v>5.2775831330217127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1150.43</v>
      </c>
      <c r="D29" s="37">
        <f>((C29/'Jun_16 '!C29)-1)*100</f>
        <v>0.10267565803785406</v>
      </c>
      <c r="E29" s="37">
        <f>((C29/'Dez_15 '!C29)-1)*100</f>
        <v>1.4416972347629953</v>
      </c>
      <c r="F29" s="37">
        <f>((C29/Jul_15!C29)-1)*100</f>
        <v>3.5220329526946204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1112.6600000000001</v>
      </c>
      <c r="D30" s="39">
        <f>((C30/'Jun_16 '!C30)-1)*100</f>
        <v>0.79811568600807181</v>
      </c>
      <c r="E30" s="39">
        <f>((C30/'Dez_15 '!C30)-1)*100</f>
        <v>5.7470608920442201</v>
      </c>
      <c r="F30" s="39">
        <f>((C30/Jul_15!C30)-1)*100</f>
        <v>6.8057902011979809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1088.21</v>
      </c>
      <c r="D31" s="41">
        <f>((C31/'Jun_16 '!C31)-1)*100</f>
        <v>1.482780166183284</v>
      </c>
      <c r="E31" s="41">
        <f>((C31/'Dez_15 '!C31)-1)*100</f>
        <v>1.0202187111267857</v>
      </c>
      <c r="F31" s="41">
        <f>((C31/Jul_15!C31)-1)*100</f>
        <v>2.1946959167574498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1210.99</v>
      </c>
      <c r="D32" s="43">
        <f>((C32/'Jun_16 '!C32)-1)*100</f>
        <v>0.8544801912170108</v>
      </c>
      <c r="E32" s="43">
        <f>((C32/'Dez_15 '!C32)-1)*100</f>
        <v>5.6148123599131461</v>
      </c>
      <c r="F32" s="43">
        <f>((C32/Jul_15!C32)-1)*100</f>
        <v>6.1034056758343391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1277.9000000000001</v>
      </c>
      <c r="D33" s="45">
        <f>((C33/'Jun_16 '!C33)-1)*100</f>
        <v>6.9694050947144426E-2</v>
      </c>
      <c r="E33" s="45">
        <f>((C33/'Dez_15 '!C33)-1)*100</f>
        <v>2.5824215520217075</v>
      </c>
      <c r="F33" s="45">
        <f>((C33/Jul_15!C33)-1)*100</f>
        <v>4.2247777505913131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8" sqref="A48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0" t="s">
        <v>37</v>
      </c>
      <c r="B1" s="51"/>
      <c r="C1" s="51"/>
      <c r="D1" s="51"/>
      <c r="E1" s="51"/>
      <c r="F1" s="51"/>
      <c r="H1" s="5"/>
    </row>
    <row r="2" spans="1:8" s="9" customFormat="1" ht="12" customHeight="1" x14ac:dyDescent="0.2">
      <c r="A2" s="52" t="s">
        <v>51</v>
      </c>
      <c r="B2" s="52"/>
      <c r="C2" s="53">
        <v>42522</v>
      </c>
      <c r="D2" s="53"/>
      <c r="E2" s="53"/>
      <c r="F2" s="53"/>
      <c r="H2" s="17"/>
    </row>
    <row r="3" spans="1:8" s="9" customFormat="1" ht="15" customHeight="1" x14ac:dyDescent="0.2">
      <c r="A3" s="50" t="s">
        <v>55</v>
      </c>
      <c r="B3" s="50"/>
      <c r="C3" s="50"/>
      <c r="D3" s="50"/>
      <c r="E3" s="50"/>
      <c r="F3" s="5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4" t="s">
        <v>49</v>
      </c>
      <c r="B5" s="57" t="s">
        <v>48</v>
      </c>
      <c r="C5" s="57" t="s">
        <v>34</v>
      </c>
      <c r="D5" s="62" t="s">
        <v>44</v>
      </c>
      <c r="E5" s="63"/>
      <c r="F5" s="63"/>
      <c r="H5" s="5"/>
    </row>
    <row r="6" spans="1:8" x14ac:dyDescent="0.2">
      <c r="A6" s="55"/>
      <c r="B6" s="58"/>
      <c r="C6" s="60"/>
      <c r="D6" s="57" t="s">
        <v>1</v>
      </c>
      <c r="E6" s="64" t="s">
        <v>0</v>
      </c>
      <c r="F6" s="65"/>
      <c r="H6" s="5"/>
    </row>
    <row r="7" spans="1:8" ht="13.5" thickBot="1" x14ac:dyDescent="0.25">
      <c r="A7" s="56"/>
      <c r="B7" s="59"/>
      <c r="C7" s="61"/>
      <c r="D7" s="59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1105.1600000000001</v>
      </c>
      <c r="D8" s="11">
        <f>((C8/'Mai_16 '!C8)-1)*100</f>
        <v>0.19764637618089331</v>
      </c>
      <c r="E8" s="11">
        <f>((C8/'Dez_15 '!C8)-1)*100</f>
        <v>4.7684052860095028</v>
      </c>
      <c r="F8" s="28">
        <f>((C8/Jun_15!C8)-1)*100</f>
        <v>6.1153945864979464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1136.3300000000002</v>
      </c>
      <c r="D9" s="11">
        <f>((C9/'Mai_16 '!C9)-1)*100</f>
        <v>-4.5165030922290956</v>
      </c>
      <c r="E9" s="11">
        <f>((C9/'Dez_15 '!C9)-1)*100</f>
        <v>-4.0537345694648286</v>
      </c>
      <c r="F9" s="28">
        <f>((C9/Jun_15!C9)-1)*100</f>
        <v>0.55928708595500698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1209.6299999999999</v>
      </c>
      <c r="D10" s="11">
        <f>((C10/'Mai_16 '!C10)-1)*100</f>
        <v>0.26856986546637263</v>
      </c>
      <c r="E10" s="11">
        <f>((C10/'Dez_15 '!C10)-1)*100</f>
        <v>5.3785641481326474</v>
      </c>
      <c r="F10" s="28">
        <f>((C10/Jun_15!C10)-1)*100</f>
        <v>6.2756984712704078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1052.5</v>
      </c>
      <c r="D11" s="11">
        <f>((C11/'Mai_16 '!C11)-1)*100</f>
        <v>5.4556384950653625</v>
      </c>
      <c r="E11" s="11">
        <f>((C11/'Dez_15 '!C11)-1)*100</f>
        <v>5.7013447420485308</v>
      </c>
      <c r="F11" s="28">
        <f>((C11/Jun_15!C11)-1)*100</f>
        <v>11.219130747202355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1075.69</v>
      </c>
      <c r="D12" s="11">
        <f>((C12/'Mai_16 '!C12)-1)*100</f>
        <v>-0.47556044891426952</v>
      </c>
      <c r="E12" s="11">
        <f>((C12/'Dez_15 '!C12)-1)*100</f>
        <v>-1.1541465655869443</v>
      </c>
      <c r="F12" s="28">
        <f>((C12/Jun_15!C12)-1)*100</f>
        <v>4.5221784968177747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1309.4399999999998</v>
      </c>
      <c r="D13" s="11">
        <f>((C13/'Mai_16 '!C13)-1)*100</f>
        <v>0.30717847758974237</v>
      </c>
      <c r="E13" s="11">
        <f>((C13/'Dez_15 '!C13)-1)*100</f>
        <v>2.3079928119384086</v>
      </c>
      <c r="F13" s="28">
        <f>((C13/Jun_15!C13)-1)*100</f>
        <v>4.7987962992604549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1359.77</v>
      </c>
      <c r="D14" s="11">
        <f>((C14/'Mai_16 '!C14)-1)*100</f>
        <v>0.25214730711100586</v>
      </c>
      <c r="E14" s="11">
        <f>((C14/'Dez_15 '!C14)-1)*100</f>
        <v>1.5815030629015459</v>
      </c>
      <c r="F14" s="28">
        <f>((C14/Jun_15!C14)-1)*100</f>
        <v>8.9847475694694765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899.28</v>
      </c>
      <c r="D15" s="11">
        <f>((C15/'Mai_16 '!C15)-1)*100</f>
        <v>9.5723603659769729E-2</v>
      </c>
      <c r="E15" s="11">
        <f>((C15/'Dez_15 '!C15)-1)*100</f>
        <v>2.5358022439113448</v>
      </c>
      <c r="F15" s="28">
        <f>((C15/Jun_15!C15)-1)*100</f>
        <v>5.5654031718454622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1061.2</v>
      </c>
      <c r="D16" s="11">
        <f>((C16/'Mai_16 '!C16)-1)*100</f>
        <v>0.12359773184011935</v>
      </c>
      <c r="E16" s="11">
        <f>((C16/'Dez_15 '!C16)-1)*100</f>
        <v>4.7426343581898234</v>
      </c>
      <c r="F16" s="28">
        <f>((C16/Jun_15!C16)-1)*100</f>
        <v>6.9283785417758148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1179.8700000000001</v>
      </c>
      <c r="D17" s="11">
        <f>((C17/'Mai_16 '!C17)-1)*100</f>
        <v>5.8515239403655883E-2</v>
      </c>
      <c r="E17" s="11">
        <f>((C17/'Dez_15 '!C17)-1)*100</f>
        <v>7.1995130061873747</v>
      </c>
      <c r="F17" s="28">
        <f>((C17/Jun_15!C17)-1)*100</f>
        <v>8.0407669908247001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1022.1500000000001</v>
      </c>
      <c r="D18" s="11">
        <f>((C18/'Mai_16 '!C18)-1)*100</f>
        <v>2.2506654141229987E-2</v>
      </c>
      <c r="E18" s="11">
        <f>((C18/'Dez_15 '!C18)-1)*100</f>
        <v>5.1865191664522747</v>
      </c>
      <c r="F18" s="28">
        <f>((C18/Jun_15!C18)-1)*100</f>
        <v>7.2706665127457049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1150.94</v>
      </c>
      <c r="D19" s="11">
        <f>((C19/'Mai_16 '!C19)-1)*100</f>
        <v>0.28579892999669454</v>
      </c>
      <c r="E19" s="11">
        <f>((C19/'Dez_15 '!C19)-1)*100</f>
        <v>2.4596950085016722</v>
      </c>
      <c r="F19" s="28">
        <f>((C19/Jun_15!C19)-1)*100</f>
        <v>5.3443778316782042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1048.8599999999999</v>
      </c>
      <c r="D20" s="11">
        <f>((C20/'Mai_16 '!C20)-1)*100</f>
        <v>0.16043087148340796</v>
      </c>
      <c r="E20" s="11">
        <f>((C20/'Dez_15 '!C20)-1)*100</f>
        <v>0.81024191920646693</v>
      </c>
      <c r="F20" s="28">
        <f>((C20/Jun_15!C20)-1)*100</f>
        <v>6.0611576265016343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1215.8799999999999</v>
      </c>
      <c r="D21" s="11">
        <f>((C21/'Mai_16 '!C21)-1)*100</f>
        <v>5.513450350145277E-2</v>
      </c>
      <c r="E21" s="11">
        <f>((C21/'Dez_15 '!C21)-1)*100</f>
        <v>4.1635254609005523</v>
      </c>
      <c r="F21" s="28">
        <f>((C21/Jun_15!C21)-1)*100</f>
        <v>3.4588974073159973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1221.1100000000001</v>
      </c>
      <c r="D22" s="11">
        <f>((C22/'Mai_16 '!C22)-1)*100</f>
        <v>9.0163195383641259E-2</v>
      </c>
      <c r="E22" s="11">
        <f>((C22/'Dez_15 '!C22)-1)*100</f>
        <v>1.0635128200883859</v>
      </c>
      <c r="F22" s="28">
        <f>((C22/Jun_15!C22)-1)*100</f>
        <v>6.589445016672224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1283.01</v>
      </c>
      <c r="D23" s="11">
        <f>((C23/'Mai_16 '!C23)-1)*100</f>
        <v>5.4985445754600626</v>
      </c>
      <c r="E23" s="11">
        <f>((C23/'Dez_15 '!C23)-1)*100</f>
        <v>6.2296629325119923</v>
      </c>
      <c r="F23" s="28">
        <f>((C23/Jun_15!C23)-1)*100</f>
        <v>6.7982419631411606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1017.98</v>
      </c>
      <c r="D24" s="11">
        <f>((C24/'Mai_16 '!C24)-1)*100</f>
        <v>-0.10401946930443939</v>
      </c>
      <c r="E24" s="11">
        <f>((C24/'Dez_15 '!C24)-1)*100</f>
        <v>3.3219994925145713</v>
      </c>
      <c r="F24" s="28">
        <f>((C24/Jun_15!C24)-1)*100</f>
        <v>3.8384250522772501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1261.3</v>
      </c>
      <c r="D25" s="11">
        <f>((C25/'Mai_16 '!C25)-1)*100</f>
        <v>0.27666915774910983</v>
      </c>
      <c r="E25" s="11">
        <f>((C25/'Dez_15 '!C25)-1)*100</f>
        <v>3.3048036365125544</v>
      </c>
      <c r="F25" s="28">
        <f>((C25/Jun_15!C25)-1)*100</f>
        <v>9.0938970384721873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934</v>
      </c>
      <c r="D26" s="11">
        <f>((C26/'Mai_16 '!C26)-1)*100</f>
        <v>0.50359402573925127</v>
      </c>
      <c r="E26" s="11">
        <f>((C26/'Dez_15 '!C26)-1)*100</f>
        <v>4.7648959081119768</v>
      </c>
      <c r="F26" s="28">
        <f>((C26/Jun_15!C26)-1)*100</f>
        <v>6.3248485952370093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1184.19</v>
      </c>
      <c r="D27" s="11">
        <f>((C27/'Mai_16 '!C27)-1)*100</f>
        <v>3.182998449017993</v>
      </c>
      <c r="E27" s="11">
        <f>((C27/'Dez_15 '!C27)-1)*100</f>
        <v>3.8626496513616493</v>
      </c>
      <c r="F27" s="28">
        <f>((C27/Jun_15!C27)-1)*100</f>
        <v>4.4959584906992367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1179.6500000000001</v>
      </c>
      <c r="D28" s="11">
        <f>((C28/'Mai_16 '!C28)-1)*100</f>
        <v>1.379339979374361</v>
      </c>
      <c r="E28" s="11">
        <f>((C28/'Dez_15 '!C28)-1)*100</f>
        <v>3.5425572066813737</v>
      </c>
      <c r="F28" s="28">
        <f>((C28/Jun_15!C28)-1)*100</f>
        <v>6.0969906283165232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1149.25</v>
      </c>
      <c r="D29" s="37">
        <f>((C29/'Mai_16 '!C29)-1)*100</f>
        <v>-5.0442239287540325E-2</v>
      </c>
      <c r="E29" s="37">
        <f>((C29/'Dez_15 '!C29)-1)*100</f>
        <v>1.3376481376975224</v>
      </c>
      <c r="F29" s="37">
        <f>((C29/Jun_15!C29)-1)*100</f>
        <v>6.495853217810299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1103.8499999999999</v>
      </c>
      <c r="D30" s="39">
        <f>((C30/'Mai_16 '!C30)-1)*100</f>
        <v>1.1222059362403725</v>
      </c>
      <c r="E30" s="39">
        <f>((C30/'Dez_15 '!C30)-1)*100</f>
        <v>4.9097596441707081</v>
      </c>
      <c r="F30" s="39">
        <f>((C30/Jun_15!C30)-1)*100</f>
        <v>6.7832025770752313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1072.31</v>
      </c>
      <c r="D31" s="41">
        <f>((C31/'Mai_16 '!C31)-1)*100</f>
        <v>-2.0399400716217375</v>
      </c>
      <c r="E31" s="41">
        <f>((C31/'Dez_15 '!C31)-1)*100</f>
        <v>-0.45580290005756696</v>
      </c>
      <c r="F31" s="41">
        <f>((C31/Jun_15!C31)-1)*100</f>
        <v>2.7451468869171824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1200.73</v>
      </c>
      <c r="D32" s="43">
        <f>((C32/'Mai_16 '!C32)-1)*100</f>
        <v>2.9088353516913967</v>
      </c>
      <c r="E32" s="43">
        <f>((C32/'Dez_15 '!C32)-1)*100</f>
        <v>4.7200006977089037</v>
      </c>
      <c r="F32" s="43">
        <f>((C32/Jun_15!C32)-1)*100</f>
        <v>5.429848361123546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1277.01</v>
      </c>
      <c r="D33" s="45">
        <f>((C33/'Mai_16 '!C33)-1)*100</f>
        <v>0.30003377343521542</v>
      </c>
      <c r="E33" s="45">
        <f>((C33/'Dez_15 '!C33)-1)*100</f>
        <v>2.5109774991370459</v>
      </c>
      <c r="F33" s="45">
        <f>((C33/Jun_15!C33)-1)*100</f>
        <v>7.620155234748327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topLeftCell="A4" workbookViewId="0">
      <selection activeCell="A50" sqref="A50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0" t="s">
        <v>37</v>
      </c>
      <c r="B1" s="51"/>
      <c r="C1" s="51"/>
      <c r="D1" s="51"/>
      <c r="E1" s="51"/>
      <c r="F1" s="51"/>
      <c r="H1" s="5"/>
    </row>
    <row r="2" spans="1:8" s="9" customFormat="1" ht="12" customHeight="1" x14ac:dyDescent="0.2">
      <c r="A2" s="52" t="s">
        <v>51</v>
      </c>
      <c r="B2" s="52"/>
      <c r="C2" s="53">
        <v>42491</v>
      </c>
      <c r="D2" s="53"/>
      <c r="E2" s="53"/>
      <c r="F2" s="53"/>
      <c r="H2" s="17"/>
    </row>
    <row r="3" spans="1:8" s="9" customFormat="1" ht="15" customHeight="1" x14ac:dyDescent="0.2">
      <c r="A3" s="50" t="s">
        <v>55</v>
      </c>
      <c r="B3" s="50"/>
      <c r="C3" s="50"/>
      <c r="D3" s="50"/>
      <c r="E3" s="50"/>
      <c r="F3" s="5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4" t="s">
        <v>49</v>
      </c>
      <c r="B5" s="57" t="s">
        <v>48</v>
      </c>
      <c r="C5" s="57" t="s">
        <v>34</v>
      </c>
      <c r="D5" s="62" t="s">
        <v>44</v>
      </c>
      <c r="E5" s="63"/>
      <c r="F5" s="63"/>
      <c r="H5" s="5"/>
    </row>
    <row r="6" spans="1:8" x14ac:dyDescent="0.2">
      <c r="A6" s="55"/>
      <c r="B6" s="58"/>
      <c r="C6" s="60"/>
      <c r="D6" s="57" t="s">
        <v>1</v>
      </c>
      <c r="E6" s="64" t="s">
        <v>0</v>
      </c>
      <c r="F6" s="65"/>
      <c r="H6" s="5"/>
    </row>
    <row r="7" spans="1:8" ht="13.5" thickBot="1" x14ac:dyDescent="0.25">
      <c r="A7" s="56"/>
      <c r="B7" s="59"/>
      <c r="C7" s="61"/>
      <c r="D7" s="59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1102.98</v>
      </c>
      <c r="D8" s="11">
        <f>((C8/'Abr_16 '!C8)-1)*100</f>
        <v>2.9216083309227869</v>
      </c>
      <c r="E8" s="11">
        <f>((C8/'Dez_15 '!C8)-1)*100</f>
        <v>4.5617427905124686</v>
      </c>
      <c r="F8" s="28">
        <f>((C8/Mai_15!C8)-1)*100</f>
        <v>8.9901185770751013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1190.0800000000002</v>
      </c>
      <c r="D9" s="11">
        <f>((C9/'Abr_16 '!C9)-1)*100</f>
        <v>2.5214745583235221E-2</v>
      </c>
      <c r="E9" s="11">
        <f>((C9/'Dez_15 '!C9)-1)*100</f>
        <v>0.48465812182314494</v>
      </c>
      <c r="F9" s="28">
        <f>((C9/Mai_15!C9)-1)*100</f>
        <v>5.4390488087960431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1206.3900000000001</v>
      </c>
      <c r="D10" s="11">
        <f>((C10/'Abr_16 '!C10)-1)*100</f>
        <v>0.31014584338051598</v>
      </c>
      <c r="E10" s="11">
        <f>((C10/'Dez_15 '!C10)-1)*100</f>
        <v>5.0963071374434898</v>
      </c>
      <c r="F10" s="28">
        <f>((C10/Mai_15!C10)-1)*100</f>
        <v>6.1411766776058307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998.05000000000007</v>
      </c>
      <c r="D11" s="11">
        <f>((C11/'Abr_16 '!C11)-1)*100</f>
        <v>4.2099776470250205E-2</v>
      </c>
      <c r="E11" s="11">
        <f>((C11/'Dez_15 '!C11)-1)*100</f>
        <v>0.23299488817249969</v>
      </c>
      <c r="F11" s="28">
        <f>((C11/Mai_15!C11)-1)*100</f>
        <v>5.4876179806157888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1080.8300000000002</v>
      </c>
      <c r="D12" s="11">
        <f>((C12/'Abr_16 '!C12)-1)*100</f>
        <v>-0.65626809562762123</v>
      </c>
      <c r="E12" s="11">
        <f>((C12/'Dez_15 '!C12)-1)*100</f>
        <v>-0.6818286239374971</v>
      </c>
      <c r="F12" s="28">
        <f>((C12/Mai_15!C12)-1)*100</f>
        <v>5.3317350797178031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1305.43</v>
      </c>
      <c r="D13" s="11">
        <f>((C13/'Abr_16 '!C13)-1)*100</f>
        <v>0.51201897165031873</v>
      </c>
      <c r="E13" s="11">
        <f>((C13/'Dez_15 '!C13)-1)*100</f>
        <v>1.9946870849285148</v>
      </c>
      <c r="F13" s="28">
        <f>((C13/Mai_15!C13)-1)*100</f>
        <v>5.490997834308442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1356.35</v>
      </c>
      <c r="D14" s="11">
        <f>((C14/'Abr_16 '!C14)-1)*100</f>
        <v>0.21352681276136654</v>
      </c>
      <c r="E14" s="11">
        <f>((C14/'Dez_15 '!C14)-1)*100</f>
        <v>1.3260122516061568</v>
      </c>
      <c r="F14" s="28">
        <f>((C14/Mai_15!C14)-1)*100</f>
        <v>8.9499007976352019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898.42</v>
      </c>
      <c r="D15" s="11">
        <f>((C15/'Abr_16 '!C15)-1)*100</f>
        <v>-0.25202899998889583</v>
      </c>
      <c r="E15" s="11">
        <f>((C15/'Dez_15 '!C15)-1)*100</f>
        <v>2.4377451427529007</v>
      </c>
      <c r="F15" s="28">
        <f>((C15/Mai_15!C15)-1)*100</f>
        <v>5.41124017364778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1059.8899999999999</v>
      </c>
      <c r="D16" s="11">
        <f>((C16/'Abr_16 '!C16)-1)*100</f>
        <v>0.10483764332531731</v>
      </c>
      <c r="E16" s="11">
        <f>((C16/'Dez_15 '!C16)-1)*100</f>
        <v>4.6133346493609118</v>
      </c>
      <c r="F16" s="28">
        <f>((C16/Mai_15!C16)-1)*100</f>
        <v>6.9127259522272277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1179.18</v>
      </c>
      <c r="D17" s="11">
        <f>((C17/'Abr_16 '!C17)-1)*100</f>
        <v>6.8739020850827615E-2</v>
      </c>
      <c r="E17" s="11">
        <f>((C17/'Dez_15 '!C17)-1)*100</f>
        <v>7.1368216385161221</v>
      </c>
      <c r="F17" s="28">
        <f>((C17/Mai_15!C17)-1)*100</f>
        <v>8.134032719536366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1021.9200000000001</v>
      </c>
      <c r="D18" s="11">
        <f>((C18/'Abr_16 '!C18)-1)*100</f>
        <v>4.3766022858427123</v>
      </c>
      <c r="E18" s="11">
        <f>((C18/'Dez_15 '!C18)-1)*100</f>
        <v>5.1628505273990211</v>
      </c>
      <c r="F18" s="28">
        <f>((C18/Mai_15!C18)-1)*100</f>
        <v>7.5977088948787186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1147.6600000000001</v>
      </c>
      <c r="D19" s="11">
        <f>((C19/'Abr_16 '!C19)-1)*100</f>
        <v>0.34185792349725741</v>
      </c>
      <c r="E19" s="11">
        <f>((C19/'Dez_15 '!C19)-1)*100</f>
        <v>2.1677008127765296</v>
      </c>
      <c r="F19" s="28">
        <f>((C19/Mai_15!C19)-1)*100</f>
        <v>5.6183911430964351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1047.18</v>
      </c>
      <c r="D20" s="11">
        <f>((C20/'Abr_16 '!C20)-1)*100</f>
        <v>8.6019038880613685E-2</v>
      </c>
      <c r="E20" s="11">
        <f>((C20/'Dez_15 '!C20)-1)*100</f>
        <v>0.64877022000517925</v>
      </c>
      <c r="F20" s="28">
        <f>((C20/Mai_15!C20)-1)*100</f>
        <v>6.0392490430767554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1215.2099999999998</v>
      </c>
      <c r="D21" s="11">
        <f>((C21/'Abr_16 '!C21)-1)*100</f>
        <v>2.7986533538570946E-2</v>
      </c>
      <c r="E21" s="11">
        <f>((C21/'Dez_15 '!C21)-1)*100</f>
        <v>4.1061270646288728</v>
      </c>
      <c r="F21" s="28">
        <f>((C21/Mai_15!C21)-1)*100</f>
        <v>3.3262760503022681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1220.0100000000002</v>
      </c>
      <c r="D22" s="11">
        <f>((C22/'Abr_16 '!C22)-1)*100</f>
        <v>0.29430382348347717</v>
      </c>
      <c r="E22" s="11">
        <f>((C22/'Dez_15 '!C22)-1)*100</f>
        <v>0.97247281214307701</v>
      </c>
      <c r="F22" s="28">
        <f>((C22/Mai_15!C22)-1)*100</f>
        <v>7.139658034091223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1216.1400000000001</v>
      </c>
      <c r="D23" s="11">
        <f>((C23/'Abr_16 '!C23)-1)*100</f>
        <v>0.11277855067215459</v>
      </c>
      <c r="E23" s="11">
        <f>((C23/'Dez_15 '!C23)-1)*100</f>
        <v>0.69301274249238265</v>
      </c>
      <c r="F23" s="28">
        <f>((C23/Mai_15!C23)-1)*100</f>
        <v>1.4278327300628835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1019.04</v>
      </c>
      <c r="D24" s="11">
        <f>((C24/'Abr_16 '!C24)-1)*100</f>
        <v>3.4821020563594596</v>
      </c>
      <c r="E24" s="11">
        <f>((C24/'Dez_15 '!C24)-1)*100</f>
        <v>3.4295863993909936</v>
      </c>
      <c r="F24" s="28">
        <f>((C24/Mai_15!C24)-1)*100</f>
        <v>4.0548129843872793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1257.8200000000002</v>
      </c>
      <c r="D25" s="11">
        <f>((C25/'Abr_16 '!C25)-1)*100</f>
        <v>-0.2316100068213589</v>
      </c>
      <c r="E25" s="11">
        <f>((C25/'Dez_15 '!C25)-1)*100</f>
        <v>3.0197796797575727</v>
      </c>
      <c r="F25" s="28">
        <f>((C25/Mai_15!C25)-1)*100</f>
        <v>9.7765753185547375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929.31999999999994</v>
      </c>
      <c r="D26" s="11">
        <f>((C26/'Abr_16 '!C26)-1)*100</f>
        <v>1.1416692968231335</v>
      </c>
      <c r="E26" s="11">
        <f>((C26/'Dez_15 '!C26)-1)*100</f>
        <v>4.2399497487437099</v>
      </c>
      <c r="F26" s="28">
        <f>((C26/Mai_15!C26)-1)*100</f>
        <v>5.6057455198354367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1147.6600000000001</v>
      </c>
      <c r="D27" s="11">
        <f>((C27/'Abr_16 '!C27)-1)*100</f>
        <v>2.527519457542482E-2</v>
      </c>
      <c r="E27" s="11">
        <f>((C27/'Dez_15 '!C27)-1)*100</f>
        <v>0.65868526071131139</v>
      </c>
      <c r="F27" s="28">
        <f>((C27/Mai_15!C27)-1)*100</f>
        <v>2.4175196551755151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1163.5999999999999</v>
      </c>
      <c r="D28" s="11">
        <f>((C28/'Abr_16 '!C28)-1)*100</f>
        <v>0.37610848486939741</v>
      </c>
      <c r="E28" s="11">
        <f>((C28/'Dez_15 '!C28)-1)*100</f>
        <v>2.1337850766705468</v>
      </c>
      <c r="F28" s="28">
        <f>((C28/Mai_15!C28)-1)*100</f>
        <v>5.2936385847434542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1149.83</v>
      </c>
      <c r="D29" s="37">
        <f>((C29/'Abr_16 '!C29)-1)*100</f>
        <v>0.66007756349086844</v>
      </c>
      <c r="E29" s="37">
        <f>((C29/'Dez_15 '!C29)-1)*100</f>
        <v>1.3887909142212163</v>
      </c>
      <c r="F29" s="37">
        <f>((C29/Mai_15!C29)-1)*100</f>
        <v>6.8843711945862029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1091.5999999999999</v>
      </c>
      <c r="D30" s="39">
        <f>((C30/'Abr_16 '!C30)-1)*100</f>
        <v>0.50177231505774689</v>
      </c>
      <c r="E30" s="39">
        <f>((C30/'Dez_15 '!C30)-1)*100</f>
        <v>3.7455212461627418</v>
      </c>
      <c r="F30" s="39">
        <f>((C30/Mai_15!C30)-1)*100</f>
        <v>5.9641220781237791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1094.6400000000001</v>
      </c>
      <c r="D31" s="41">
        <f>((C31/'Abr_16 '!C31)-1)*100</f>
        <v>1.3274090530408289</v>
      </c>
      <c r="E31" s="41">
        <f>((C31/'Dez_15 '!C31)-1)*100</f>
        <v>1.6171255639516602</v>
      </c>
      <c r="F31" s="41">
        <f>((C31/Mai_15!C31)-1)*100</f>
        <v>5.0064751307017152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1166.79</v>
      </c>
      <c r="D32" s="43">
        <f>((C32/'Abr_16 '!C32)-1)*100</f>
        <v>6.0029671809203045E-2</v>
      </c>
      <c r="E32" s="43">
        <f>((C32/'Dez_15 '!C32)-1)*100</f>
        <v>1.7599706962262651</v>
      </c>
      <c r="F32" s="43">
        <f>((C32/Mai_15!C32)-1)*100</f>
        <v>3.2923158640226768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1273.19</v>
      </c>
      <c r="D33" s="45">
        <f>((C33/'Abr_16 '!C33)-1)*100</f>
        <v>0.47586729379083259</v>
      </c>
      <c r="E33" s="45">
        <f>((C33/'Dez_15 '!C33)-1)*100</f>
        <v>2.2043299912501091</v>
      </c>
      <c r="F33" s="45">
        <f>((C33/Mai_15!C33)-1)*100</f>
        <v>8.1219481126066917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8" sqref="A48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0" t="s">
        <v>37</v>
      </c>
      <c r="B1" s="51"/>
      <c r="C1" s="51"/>
      <c r="D1" s="51"/>
      <c r="E1" s="51"/>
      <c r="F1" s="51"/>
      <c r="H1" s="5"/>
    </row>
    <row r="2" spans="1:8" s="9" customFormat="1" ht="12" customHeight="1" x14ac:dyDescent="0.2">
      <c r="A2" s="52" t="s">
        <v>51</v>
      </c>
      <c r="B2" s="52"/>
      <c r="C2" s="53">
        <v>42461</v>
      </c>
      <c r="D2" s="53"/>
      <c r="E2" s="53"/>
      <c r="F2" s="53"/>
      <c r="H2" s="17"/>
    </row>
    <row r="3" spans="1:8" s="9" customFormat="1" ht="15" customHeight="1" x14ac:dyDescent="0.2">
      <c r="A3" s="50" t="s">
        <v>55</v>
      </c>
      <c r="B3" s="50"/>
      <c r="C3" s="50"/>
      <c r="D3" s="50"/>
      <c r="E3" s="50"/>
      <c r="F3" s="5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4" t="s">
        <v>49</v>
      </c>
      <c r="B5" s="57" t="s">
        <v>48</v>
      </c>
      <c r="C5" s="57" t="s">
        <v>34</v>
      </c>
      <c r="D5" s="62" t="s">
        <v>44</v>
      </c>
      <c r="E5" s="63"/>
      <c r="F5" s="63"/>
      <c r="H5" s="5"/>
    </row>
    <row r="6" spans="1:8" x14ac:dyDescent="0.2">
      <c r="A6" s="55"/>
      <c r="B6" s="58"/>
      <c r="C6" s="60"/>
      <c r="D6" s="57" t="s">
        <v>1</v>
      </c>
      <c r="E6" s="64" t="s">
        <v>0</v>
      </c>
      <c r="F6" s="65"/>
      <c r="H6" s="5"/>
    </row>
    <row r="7" spans="1:8" ht="13.5" thickBot="1" x14ac:dyDescent="0.25">
      <c r="A7" s="56"/>
      <c r="B7" s="59"/>
      <c r="C7" s="61"/>
      <c r="D7" s="59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1071.6699999999998</v>
      </c>
      <c r="D8" s="11">
        <f>((C8/Mar_16!C8)-1)*100</f>
        <v>0.16075517547549101</v>
      </c>
      <c r="E8" s="11">
        <f>((C8/'Dez_15 '!C8)-1)*100</f>
        <v>1.5935763987637852</v>
      </c>
      <c r="F8" s="28">
        <f>((C8/Abr_15!C8)-1)*100</f>
        <v>6.0303545987018925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1189.78</v>
      </c>
      <c r="D9" s="11">
        <f>((C9/Mar_16!C9)-1)*100</f>
        <v>9.4223747749566655E-2</v>
      </c>
      <c r="E9" s="11">
        <f>((C9/'Dez_15 '!C9)-1)*100</f>
        <v>0.45932755796478375</v>
      </c>
      <c r="F9" s="28">
        <f>((C9/Abr_15!C9)-1)*100</f>
        <v>5.5190457185934072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1202.6600000000001</v>
      </c>
      <c r="D10" s="11">
        <f>((C10/Mar_16!C10)-1)*100</f>
        <v>3.1157829755127375</v>
      </c>
      <c r="E10" s="11">
        <f>((C10/'Dez_15 '!C10)-1)*100</f>
        <v>4.7713631097056286</v>
      </c>
      <c r="F10" s="28">
        <f>((C10/Abr_15!C10)-1)*100</f>
        <v>6.3030892296813468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997.63</v>
      </c>
      <c r="D11" s="11">
        <f>((C11/Mar_16!C11)-1)*100</f>
        <v>-3.8075770783863039E-2</v>
      </c>
      <c r="E11" s="11">
        <f>((C11/'Dez_15 '!C11)-1)*100</f>
        <v>0.1908147791067627</v>
      </c>
      <c r="F11" s="28">
        <f>((C11/Abr_15!C11)-1)*100</f>
        <v>5.4309688873858786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1087.97</v>
      </c>
      <c r="D12" s="11">
        <f>((C12/Mar_16!C12)-1)*100</f>
        <v>9.3840563043379177E-2</v>
      </c>
      <c r="E12" s="11">
        <f>((C12/'Dez_15 '!C12)-1)*100</f>
        <v>-2.5729382035377668E-2</v>
      </c>
      <c r="F12" s="28">
        <f>((C12/Abr_15!C12)-1)*100</f>
        <v>7.3531007943164584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1298.78</v>
      </c>
      <c r="D13" s="11">
        <f>((C13/Mar_16!C13)-1)*100</f>
        <v>0.23306785207137803</v>
      </c>
      <c r="E13" s="11">
        <f>((C13/'Dez_15 '!C13)-1)*100</f>
        <v>1.4751152433783776</v>
      </c>
      <c r="F13" s="28">
        <f>((C13/Abr_15!C13)-1)*100</f>
        <v>9.7702800926317224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1353.4599999999998</v>
      </c>
      <c r="D14" s="11">
        <f>((C14/Mar_16!C14)-1)*100</f>
        <v>2.6605572389315491E-2</v>
      </c>
      <c r="E14" s="11">
        <f>((C14/'Dez_15 '!C14)-1)*100</f>
        <v>1.1101150455699926</v>
      </c>
      <c r="F14" s="28">
        <f>((C14/Abr_15!C14)-1)*100</f>
        <v>8.717759231442713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900.68999999999994</v>
      </c>
      <c r="D15" s="11">
        <f>((C15/Mar_16!C15)-1)*100</f>
        <v>2.8501935528073563</v>
      </c>
      <c r="E15" s="11">
        <f>((C15/'Dez_15 '!C15)-1)*100</f>
        <v>2.6965702818571469</v>
      </c>
      <c r="F15" s="28">
        <f>((C15/Abr_15!C15)-1)*100</f>
        <v>5.8489634748272401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1058.78</v>
      </c>
      <c r="D16" s="11">
        <f>((C16/Mar_16!C16)-1)*100</f>
        <v>0.32406003638569825</v>
      </c>
      <c r="E16" s="11">
        <f>((C16/'Dez_15 '!C16)-1)*100</f>
        <v>4.5037753540936754</v>
      </c>
      <c r="F16" s="28">
        <f>((C16/Abr_15!C16)-1)*100</f>
        <v>7.759480530054752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1178.3700000000001</v>
      </c>
      <c r="D17" s="11">
        <f>((C17/Mar_16!C17)-1)*100</f>
        <v>0.13511446489573586</v>
      </c>
      <c r="E17" s="11">
        <f>((C17/'Dez_15 '!C17)-1)*100</f>
        <v>7.0632274242933502</v>
      </c>
      <c r="F17" s="28">
        <f>((C17/Abr_15!C17)-1)*100</f>
        <v>8.338926328757811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979.06999999999994</v>
      </c>
      <c r="D18" s="11">
        <f>((C18/Mar_16!C18)-1)*100</f>
        <v>0.30118939075736151</v>
      </c>
      <c r="E18" s="11">
        <f>((C18/'Dez_15 '!C18)-1)*100</f>
        <v>0.75328016465139314</v>
      </c>
      <c r="F18" s="28">
        <f>((C18/Abr_15!C18)-1)*100</f>
        <v>6.4021474526169353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1143.7500000000002</v>
      </c>
      <c r="D19" s="11">
        <f>((C19/Mar_16!C19)-1)*100</f>
        <v>0.30343158319379171</v>
      </c>
      <c r="E19" s="11">
        <f>((C19/'Dez_15 '!C19)-1)*100</f>
        <v>1.8196223660432276</v>
      </c>
      <c r="F19" s="28">
        <f>((C19/Abr_15!C19)-1)*100</f>
        <v>5.7793685145108631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1046.28</v>
      </c>
      <c r="D20" s="11">
        <f>((C20/Mar_16!C20)-1)*100</f>
        <v>0.19056009346063441</v>
      </c>
      <c r="E20" s="11">
        <f>((C20/'Dez_15 '!C20)-1)*100</f>
        <v>0.56226752400447833</v>
      </c>
      <c r="F20" s="28">
        <f>((C20/Abr_15!C20)-1)*100</f>
        <v>6.0651832328044941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1214.8699999999999</v>
      </c>
      <c r="D21" s="11">
        <f>((C21/Mar_16!C21)-1)*100</f>
        <v>-3.7849802111367126E-2</v>
      </c>
      <c r="E21" s="11">
        <f>((C21/'Dez_15 '!C21)-1)*100</f>
        <v>4.0769995202522002</v>
      </c>
      <c r="F21" s="28">
        <f>((C21/Abr_15!C21)-1)*100</f>
        <v>2.4333690272426045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1216.4300000000003</v>
      </c>
      <c r="D22" s="11">
        <f>((C22/Mar_16!C22)-1)*100</f>
        <v>0.16056254528686864</v>
      </c>
      <c r="E22" s="11">
        <f>((C22/'Dez_15 '!C22)-1)*100</f>
        <v>0.6761789681029029</v>
      </c>
      <c r="F22" s="28">
        <f>((C22/Abr_15!C22)-1)*100</f>
        <v>7.2954521398581829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1214.77</v>
      </c>
      <c r="D23" s="11">
        <f>((C23/Mar_16!C23)-1)*100</f>
        <v>9.8881811514783813E-2</v>
      </c>
      <c r="E23" s="11">
        <f>((C23/'Dez_15 '!C23)-1)*100</f>
        <v>0.57958054927675917</v>
      </c>
      <c r="F23" s="28">
        <f>((C23/Abr_15!C23)-1)*100</f>
        <v>1.5074411103590313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984.75000000000011</v>
      </c>
      <c r="D24" s="11">
        <f>((C24/Mar_16!C24)-1)*100</f>
        <v>1.0155892956897894E-2</v>
      </c>
      <c r="E24" s="11">
        <f>((C24/'Dez_15 '!C24)-1)*100</f>
        <v>-5.0748540979450585E-2</v>
      </c>
      <c r="F24" s="28">
        <f>((C24/Abr_15!C24)-1)*100</f>
        <v>4.4030024808634272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1260.7399999999998</v>
      </c>
      <c r="D25" s="11">
        <f>((C25/Mar_16!C25)-1)*100</f>
        <v>0.60567370227027073</v>
      </c>
      <c r="E25" s="11">
        <f>((C25/'Dez_15 '!C25)-1)*100</f>
        <v>3.2589377124370156</v>
      </c>
      <c r="F25" s="28">
        <f>((C25/Abr_15!C25)-1)*100</f>
        <v>10.773907848030074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918.82999999999993</v>
      </c>
      <c r="D26" s="11">
        <f>((C26/Mar_16!C26)-1)*100</f>
        <v>1.2038770789734476</v>
      </c>
      <c r="E26" s="11">
        <f>((C26/'Dez_15 '!C26)-1)*100</f>
        <v>3.0633076094759293</v>
      </c>
      <c r="F26" s="28">
        <f>((C26/Abr_15!C26)-1)*100</f>
        <v>9.6913985554825999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1147.3700000000001</v>
      </c>
      <c r="D27" s="11">
        <f>((C27/Mar_16!C27)-1)*100</f>
        <v>0.13352649584583709</v>
      </c>
      <c r="E27" s="11">
        <f>((C27/'Dez_15 '!C27)-1)*100</f>
        <v>0.63325001096348199</v>
      </c>
      <c r="F27" s="28">
        <f>((C27/Abr_15!C27)-1)*100</f>
        <v>4.5306293502423323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1159.24</v>
      </c>
      <c r="D28" s="11">
        <f>((C28/Mar_16!C28)-1)*100</f>
        <v>0.39317571663635142</v>
      </c>
      <c r="E28" s="11">
        <f>((C28/'Dez_15 '!C28)-1)*100</f>
        <v>1.7510905915087527</v>
      </c>
      <c r="F28" s="28">
        <f>((C28/Abr_15!C28)-1)*100</f>
        <v>6.1691760999377232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1142.29</v>
      </c>
      <c r="D29" s="37">
        <f>((C29/Mar_16!C29)-1)*100</f>
        <v>0.13938809502935801</v>
      </c>
      <c r="E29" s="37">
        <f>((C29/'Dez_15 '!C29)-1)*100</f>
        <v>0.72393481941308568</v>
      </c>
      <c r="F29" s="37">
        <f>((C29/Abr_15!C29)-1)*100</f>
        <v>7.3691829042475954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1086.1500000000001</v>
      </c>
      <c r="D30" s="39">
        <f>((C30/Mar_16!C30)-1)*100</f>
        <v>1.3681882238751664</v>
      </c>
      <c r="E30" s="39">
        <f>((C30/'Dez_15 '!C30)-1)*100</f>
        <v>3.2275539588857649</v>
      </c>
      <c r="F30" s="39">
        <f>((C30/Abr_15!C30)-1)*100</f>
        <v>5.9741248097412436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1080.3</v>
      </c>
      <c r="D31" s="41">
        <f>((C31/Mar_16!C31)-1)*100</f>
        <v>7.9670940487641673E-2</v>
      </c>
      <c r="E31" s="41">
        <f>((C31/'Dez_15 '!C31)-1)*100</f>
        <v>0.28592116744954321</v>
      </c>
      <c r="F31" s="41">
        <f>((C31/Abr_15!C31)-1)*100</f>
        <v>5.1919219458996135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1166.0899999999999</v>
      </c>
      <c r="D32" s="43">
        <f>((C32/Mar_16!C32)-1)*100</f>
        <v>0.1313800920519359</v>
      </c>
      <c r="E32" s="43">
        <f>((C32/'Dez_15 '!C32)-1)*100</f>
        <v>1.6989211676158522</v>
      </c>
      <c r="F32" s="43">
        <f>((C32/Abr_15!C32)-1)*100</f>
        <v>4.8406383456956581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1267.1600000000001</v>
      </c>
      <c r="D33" s="45">
        <f>((C33/Mar_16!C33)-1)*100</f>
        <v>0.34605912305292197</v>
      </c>
      <c r="E33" s="45">
        <f>((C33/'Dez_15 '!C33)-1)*100</f>
        <v>1.7202764644024038</v>
      </c>
      <c r="F33" s="45">
        <f>((C33/Abr_15!C33)-1)*100</f>
        <v>8.7737671144684448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8" sqref="A48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0" t="s">
        <v>37</v>
      </c>
      <c r="B1" s="51"/>
      <c r="C1" s="51"/>
      <c r="D1" s="51"/>
      <c r="E1" s="51"/>
      <c r="F1" s="51"/>
      <c r="H1" s="5"/>
    </row>
    <row r="2" spans="1:8" s="9" customFormat="1" ht="12" customHeight="1" x14ac:dyDescent="0.2">
      <c r="A2" s="52" t="s">
        <v>51</v>
      </c>
      <c r="B2" s="52"/>
      <c r="C2" s="53">
        <v>42430</v>
      </c>
      <c r="D2" s="53"/>
      <c r="E2" s="53"/>
      <c r="F2" s="53"/>
      <c r="H2" s="17"/>
    </row>
    <row r="3" spans="1:8" s="9" customFormat="1" ht="15" customHeight="1" x14ac:dyDescent="0.2">
      <c r="A3" s="50" t="s">
        <v>55</v>
      </c>
      <c r="B3" s="50"/>
      <c r="C3" s="50"/>
      <c r="D3" s="50"/>
      <c r="E3" s="50"/>
      <c r="F3" s="5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4" t="s">
        <v>49</v>
      </c>
      <c r="B5" s="57" t="s">
        <v>48</v>
      </c>
      <c r="C5" s="57" t="s">
        <v>34</v>
      </c>
      <c r="D5" s="62" t="s">
        <v>44</v>
      </c>
      <c r="E5" s="63"/>
      <c r="F5" s="63"/>
      <c r="H5" s="5"/>
    </row>
    <row r="6" spans="1:8" x14ac:dyDescent="0.2">
      <c r="A6" s="55"/>
      <c r="B6" s="58"/>
      <c r="C6" s="60"/>
      <c r="D6" s="57" t="s">
        <v>1</v>
      </c>
      <c r="E6" s="64" t="s">
        <v>0</v>
      </c>
      <c r="F6" s="65"/>
      <c r="H6" s="5"/>
    </row>
    <row r="7" spans="1:8" ht="13.5" thickBot="1" x14ac:dyDescent="0.25">
      <c r="A7" s="56"/>
      <c r="B7" s="59"/>
      <c r="C7" s="61"/>
      <c r="D7" s="59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1069.9499999999998</v>
      </c>
      <c r="D8" s="11">
        <f>((C8/Fev_16!C8)-1)*100</f>
        <v>0.17039124451143639</v>
      </c>
      <c r="E8" s="11">
        <f>((C8/'Dez_15 '!C8)-1)*100</f>
        <v>1.4305215858028353</v>
      </c>
      <c r="F8" s="28">
        <f>((C8/Mar_15!C8)-1)*100</f>
        <v>6.4478580098294547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1188.6600000000001</v>
      </c>
      <c r="D9" s="11">
        <f>((C9/Fev_16!C9)-1)*100</f>
        <v>0.1229784366576947</v>
      </c>
      <c r="E9" s="11">
        <f>((C9/'Dez_15 '!C9)-1)*100</f>
        <v>0.3647601195602812</v>
      </c>
      <c r="F9" s="28">
        <f>((C9/Mar_15!C9)-1)*100</f>
        <v>5.4711623779946761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1166.32</v>
      </c>
      <c r="D10" s="11">
        <f>((C10/Fev_16!C10)-1)*100</f>
        <v>0.28288178292907862</v>
      </c>
      <c r="E10" s="11">
        <f>((C10/'Dez_15 '!C10)-1)*100</f>
        <v>1.6055545391979953</v>
      </c>
      <c r="F10" s="28">
        <f>((C10/Mar_15!C10)-1)*100</f>
        <v>7.7262693156732842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998.01</v>
      </c>
      <c r="D11" s="11">
        <f>((C11/Fev_16!C11)-1)*100</f>
        <v>-0.41211806733589817</v>
      </c>
      <c r="E11" s="11">
        <f>((C11/'Dez_15 '!C11)-1)*100</f>
        <v>0.22897773492813744</v>
      </c>
      <c r="F11" s="28">
        <f>((C11/Mar_15!C11)-1)*100</f>
        <v>5.4399273126822578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1086.95</v>
      </c>
      <c r="D12" s="11">
        <f>((C12/Fev_16!C12)-1)*100</f>
        <v>-0.11211483499821151</v>
      </c>
      <c r="E12" s="11">
        <f>((C12/'Dez_15 '!C12)-1)*100</f>
        <v>-0.11945784516425029</v>
      </c>
      <c r="F12" s="28">
        <f>((C12/Mar_15!C12)-1)*100</f>
        <v>7.1625751749975652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1295.76</v>
      </c>
      <c r="D13" s="11">
        <f>((C13/Fev_16!C13)-1)*100</f>
        <v>0.65718946632487008</v>
      </c>
      <c r="E13" s="11">
        <f>((C13/'Dez_15 '!C13)-1)*100</f>
        <v>1.2391593093210362</v>
      </c>
      <c r="F13" s="28">
        <f>((C13/Mar_15!C13)-1)*100</f>
        <v>9.8017947783643589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1353.1</v>
      </c>
      <c r="D14" s="11">
        <f>((C14/Fev_16!C14)-1)*100</f>
        <v>8.1360946745556717E-2</v>
      </c>
      <c r="E14" s="11">
        <f>((C14/'Dez_15 '!C14)-1)*100</f>
        <v>1.0832212759599669</v>
      </c>
      <c r="F14" s="28">
        <f>((C14/Mar_15!C14)-1)*100</f>
        <v>8.8129568720798126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875.73</v>
      </c>
      <c r="D15" s="11">
        <f>((C15/Fev_16!C15)-1)*100</f>
        <v>3.8839831389436696E-2</v>
      </c>
      <c r="E15" s="11">
        <f>((C15/'Dez_15 '!C15)-1)*100</f>
        <v>-0.14936604943901477</v>
      </c>
      <c r="F15" s="28">
        <f>((C15/Mar_15!C15)-1)*100</f>
        <v>2.9350228031407299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1055.3599999999999</v>
      </c>
      <c r="D16" s="11">
        <f>((C16/Fev_16!C16)-1)*100</f>
        <v>2.85758839811312</v>
      </c>
      <c r="E16" s="11">
        <f>((C16/'Dez_15 '!C16)-1)*100</f>
        <v>4.1662142821892179</v>
      </c>
      <c r="F16" s="28">
        <f>((C16/Mar_15!C16)-1)*100</f>
        <v>7.5109766408932188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1176.78</v>
      </c>
      <c r="D17" s="11">
        <f>((C17/Fev_16!C17)-1)*100</f>
        <v>5.9732540861812566</v>
      </c>
      <c r="E17" s="11">
        <f>((C17/'Dez_15 '!C17)-1)*100</f>
        <v>6.9187647074856917</v>
      </c>
      <c r="F17" s="28">
        <f>((C17/Mar_15!C17)-1)*100</f>
        <v>8.440995963803255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976.13</v>
      </c>
      <c r="D18" s="11">
        <f>((C18/Fev_16!C18)-1)*100</f>
        <v>7.1763222373721902E-2</v>
      </c>
      <c r="E18" s="11">
        <f>((C18/'Dez_15 '!C18)-1)*100</f>
        <v>0.45073321327500082</v>
      </c>
      <c r="F18" s="28">
        <f>((C18/Mar_15!C18)-1)*100</f>
        <v>6.4667771912220395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1140.2899999999997</v>
      </c>
      <c r="D19" s="11">
        <f>((C19/Fev_16!C19)-1)*100</f>
        <v>0.93384318515761233</v>
      </c>
      <c r="E19" s="11">
        <f>((C19/'Dez_15 '!C19)-1)*100</f>
        <v>1.5116040986014267</v>
      </c>
      <c r="F19" s="28">
        <f>((C19/Mar_15!C19)-1)*100</f>
        <v>5.6704661291817171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1044.29</v>
      </c>
      <c r="D20" s="11">
        <f>((C20/Fev_16!C20)-1)*100</f>
        <v>0.14000364393045306</v>
      </c>
      <c r="E20" s="11">
        <f>((C20/'Dez_15 '!C20)-1)*100</f>
        <v>0.37100045173628082</v>
      </c>
      <c r="F20" s="28">
        <f>((C20/Mar_15!C20)-1)*100</f>
        <v>5.9945393461425134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1215.33</v>
      </c>
      <c r="D21" s="11">
        <f>((C21/Fev_16!C21)-1)*100</f>
        <v>-8.7143103774278696E-2</v>
      </c>
      <c r="E21" s="11">
        <f>((C21/'Dez_15 '!C21)-1)*100</f>
        <v>4.1164073744088814</v>
      </c>
      <c r="F21" s="28">
        <f>((C21/Mar_15!C21)-1)*100</f>
        <v>2.5525702906132874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1214.4800000000002</v>
      </c>
      <c r="D22" s="11">
        <f>((C22/Fev_16!C22)-1)*100</f>
        <v>0.1236623852000962</v>
      </c>
      <c r="E22" s="11">
        <f>((C22/'Dez_15 '!C22)-1)*100</f>
        <v>0.51478986310893315</v>
      </c>
      <c r="F22" s="28">
        <f>((C22/Mar_15!C22)-1)*100</f>
        <v>7.6409015572513672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1213.57</v>
      </c>
      <c r="D23" s="11">
        <f>((C23/Fev_16!C23)-1)*100</f>
        <v>6.3489445910280828E-2</v>
      </c>
      <c r="E23" s="11">
        <f>((C23/'Dez_15 '!C23)-1)*100</f>
        <v>0.48022388368647029</v>
      </c>
      <c r="F23" s="28">
        <f>((C23/Mar_15!C23)-1)*100</f>
        <v>6.1072640156681679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984.65</v>
      </c>
      <c r="D24" s="11">
        <f>((C24/Fev_16!C24)-1)*100</f>
        <v>-0.29062702527544726</v>
      </c>
      <c r="E24" s="11">
        <f>((C24/'Dez_15 '!C24)-1)*100</f>
        <v>-6.0898249175345143E-2</v>
      </c>
      <c r="F24" s="28">
        <f>((C24/Mar_15!C24)-1)*100</f>
        <v>4.5575695793911075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1253.1499999999999</v>
      </c>
      <c r="D25" s="11">
        <f>((C25/Fev_16!C25)-1)*100</f>
        <v>3.831815242640868E-2</v>
      </c>
      <c r="E25" s="11">
        <f>((C25/'Dez_15 '!C25)-1)*100</f>
        <v>2.6372906343421043</v>
      </c>
      <c r="F25" s="28">
        <f>((C25/Mar_15!C25)-1)*100</f>
        <v>10.803115909352146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907.9</v>
      </c>
      <c r="D26" s="11">
        <f>((C26/Fev_16!C26)-1)*100</f>
        <v>1.025949169893603</v>
      </c>
      <c r="E26" s="11">
        <f>((C26/'Dez_15 '!C26)-1)*100</f>
        <v>1.8373115577889232</v>
      </c>
      <c r="F26" s="28">
        <f>((C26/Mar_15!C26)-1)*100</f>
        <v>8.0036163783873562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1145.8400000000001</v>
      </c>
      <c r="D27" s="11">
        <f>((C27/Fev_16!C27)-1)*100</f>
        <v>1.3965505202162554E-2</v>
      </c>
      <c r="E27" s="11">
        <f>((C27/'Dez_15 '!C27)-1)*100</f>
        <v>0.49905714160418668</v>
      </c>
      <c r="F27" s="28">
        <f>((C27/Mar_15!C27)-1)*100</f>
        <v>4.7673036481667763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1154.7</v>
      </c>
      <c r="D28" s="11">
        <f>((C28/Fev_16!C28)-1)*100</f>
        <v>0.54158539983282239</v>
      </c>
      <c r="E28" s="11">
        <f>((C28/'Dez_15 '!C28)-1)*100</f>
        <v>1.3525967927393356</v>
      </c>
      <c r="F28" s="28">
        <f>((C28/Mar_15!C28)-1)*100</f>
        <v>6.6214831161875987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1140.7</v>
      </c>
      <c r="D29" s="37">
        <f>((C29/Fev_16!C29)-1)*100</f>
        <v>0.12903452331838317</v>
      </c>
      <c r="E29" s="37">
        <f>((C29/'Dez_15 '!C29)-1)*100</f>
        <v>0.58373306997743235</v>
      </c>
      <c r="F29" s="37">
        <f>((C29/Mar_15!C29)-1)*100</f>
        <v>7.3246459989650514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1071.49</v>
      </c>
      <c r="D30" s="39">
        <f>((C30/Fev_16!C30)-1)*100</f>
        <v>0.41986485599947443</v>
      </c>
      <c r="E30" s="39">
        <f>((C30/'Dez_15 '!C30)-1)*100</f>
        <v>1.8342694760451916</v>
      </c>
      <c r="F30" s="39">
        <f>((C30/Mar_15!C30)-1)*100</f>
        <v>6.1574890522519743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1079.44</v>
      </c>
      <c r="D31" s="41">
        <f>((C31/Fev_16!C31)-1)*100</f>
        <v>-2.9636215455275394E-2</v>
      </c>
      <c r="E31" s="41">
        <f>((C31/'Dez_15 '!C31)-1)*100</f>
        <v>0.20608603627856326</v>
      </c>
      <c r="F31" s="41">
        <f>((C31/Mar_15!C31)-1)*100</f>
        <v>5.2157554608988965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1164.56</v>
      </c>
      <c r="D32" s="43">
        <f>((C32/Fev_16!C32)-1)*100</f>
        <v>1.0157435919677438</v>
      </c>
      <c r="E32" s="43">
        <f>((C32/'Dez_15 '!C32)-1)*100</f>
        <v>1.5654843407959085</v>
      </c>
      <c r="F32" s="43">
        <f>((C32/Mar_15!C32)-1)*100</f>
        <v>5.7182022023112511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1262.79</v>
      </c>
      <c r="D33" s="45">
        <f>((C33/Fev_16!C33)-1)*100</f>
        <v>8.5598116841434368E-2</v>
      </c>
      <c r="E33" s="45">
        <f>((C33/'Dez_15 '!C33)-1)*100</f>
        <v>1.3694781373170706</v>
      </c>
      <c r="F33" s="45">
        <f>((C33/Mar_15!C33)-1)*100</f>
        <v>9.0162731471489685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7" sqref="A47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0" t="s">
        <v>37</v>
      </c>
      <c r="B1" s="51"/>
      <c r="C1" s="51"/>
      <c r="D1" s="51"/>
      <c r="E1" s="51"/>
      <c r="F1" s="51"/>
      <c r="H1" s="5"/>
    </row>
    <row r="2" spans="1:8" s="9" customFormat="1" ht="12" customHeight="1" x14ac:dyDescent="0.2">
      <c r="A2" s="52" t="s">
        <v>51</v>
      </c>
      <c r="B2" s="52"/>
      <c r="C2" s="53">
        <v>42401</v>
      </c>
      <c r="D2" s="53"/>
      <c r="E2" s="53"/>
      <c r="F2" s="53"/>
      <c r="H2" s="17"/>
    </row>
    <row r="3" spans="1:8" s="9" customFormat="1" ht="15" customHeight="1" x14ac:dyDescent="0.2">
      <c r="A3" s="50" t="s">
        <v>55</v>
      </c>
      <c r="B3" s="50"/>
      <c r="C3" s="50"/>
      <c r="D3" s="50"/>
      <c r="E3" s="50"/>
      <c r="F3" s="5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4" t="s">
        <v>49</v>
      </c>
      <c r="B5" s="57" t="s">
        <v>48</v>
      </c>
      <c r="C5" s="57" t="s">
        <v>34</v>
      </c>
      <c r="D5" s="62" t="s">
        <v>44</v>
      </c>
      <c r="E5" s="63"/>
      <c r="F5" s="63"/>
      <c r="H5" s="5"/>
    </row>
    <row r="6" spans="1:8" x14ac:dyDescent="0.2">
      <c r="A6" s="55"/>
      <c r="B6" s="58"/>
      <c r="C6" s="60"/>
      <c r="D6" s="57" t="s">
        <v>1</v>
      </c>
      <c r="E6" s="64" t="s">
        <v>0</v>
      </c>
      <c r="F6" s="65"/>
      <c r="H6" s="5"/>
    </row>
    <row r="7" spans="1:8" ht="13.5" thickBot="1" x14ac:dyDescent="0.25">
      <c r="A7" s="56"/>
      <c r="B7" s="59"/>
      <c r="C7" s="61"/>
      <c r="D7" s="59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1068.1299999999999</v>
      </c>
      <c r="D8" s="11">
        <f>((C8/Jan_16!C8)-1)*100</f>
        <v>0.41552678831637824</v>
      </c>
      <c r="E8" s="11">
        <f>((C8/'Dez_15 '!C8)-1)*100</f>
        <v>1.2579868418557627</v>
      </c>
      <c r="F8" s="28">
        <f>((C8/Fev_15!C8)-1)*100</f>
        <v>6.6125683714616468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1187.2</v>
      </c>
      <c r="D9" s="11">
        <f>((C9/Jan_16!C9)-1)*100</f>
        <v>0.11975239926462766</v>
      </c>
      <c r="E9" s="11">
        <f>((C9/'Dez_15 '!C9)-1)*100</f>
        <v>0.24148470878295747</v>
      </c>
      <c r="F9" s="28">
        <f>((C9/Fev_15!C9)-1)*100</f>
        <v>5.4492161477994516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1163.03</v>
      </c>
      <c r="D10" s="11">
        <f>((C10/Jan_16!C10)-1)*100</f>
        <v>0.39622250612889598</v>
      </c>
      <c r="E10" s="11">
        <f>((C10/'Dez_15 '!C10)-1)*100</f>
        <v>1.3189417104426227</v>
      </c>
      <c r="F10" s="28">
        <f>((C10/Fev_15!C10)-1)*100</f>
        <v>7.4730169291047366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1002.14</v>
      </c>
      <c r="D11" s="11">
        <f>((C11/Jan_16!C11)-1)*100</f>
        <v>1.1975808866093729E-2</v>
      </c>
      <c r="E11" s="11">
        <f>((C11/'Dez_15 '!C11)-1)*100</f>
        <v>0.64374880740760698</v>
      </c>
      <c r="F11" s="28">
        <f>((C11/Fev_15!C11)-1)*100</f>
        <v>5.8002533783783727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1088.17</v>
      </c>
      <c r="D12" s="11">
        <f>((C12/Jan_16!C12)-1)*100</f>
        <v>-0.16697400893586067</v>
      </c>
      <c r="E12" s="11">
        <f>((C12/'Dez_15 '!C12)-1)*100</f>
        <v>-7.351252010101561E-3</v>
      </c>
      <c r="F12" s="28">
        <f>((C12/Fev_15!C12)-1)*100</f>
        <v>7.6948199758516411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1287.3</v>
      </c>
      <c r="D13" s="11">
        <f>((C13/Jan_16!C13)-1)*100</f>
        <v>0.22578635938959035</v>
      </c>
      <c r="E13" s="11">
        <f>((C13/'Dez_15 '!C13)-1)*100</f>
        <v>0.57817016954448963</v>
      </c>
      <c r="F13" s="28">
        <f>((C13/Fev_15!C13)-1)*100</f>
        <v>9.5313457218705331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1352</v>
      </c>
      <c r="D14" s="11">
        <f>((C14/Jan_16!C14)-1)*100</f>
        <v>0.12663946263398174</v>
      </c>
      <c r="E14" s="11">
        <f>((C14/'Dez_15 '!C14)-1)*100</f>
        <v>1.0010458688181734</v>
      </c>
      <c r="F14" s="28">
        <f>((C14/Fev_15!C14)-1)*100</f>
        <v>8.8803524115548491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875.39</v>
      </c>
      <c r="D15" s="11">
        <f>((C15/Jan_16!C15)-1)*100</f>
        <v>-0.24727653949586648</v>
      </c>
      <c r="E15" s="11">
        <f>((C15/'Dez_15 '!C15)-1)*100</f>
        <v>-0.18813281036212937</v>
      </c>
      <c r="F15" s="28">
        <f>((C15/Fev_15!C15)-1)*100</f>
        <v>3.6553308388196815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1026.04</v>
      </c>
      <c r="D16" s="11">
        <f>((C16/Jan_16!C16)-1)*100</f>
        <v>1.1933644988855407</v>
      </c>
      <c r="E16" s="11">
        <f>((C16/'Dez_15 '!C16)-1)*100</f>
        <v>1.2722696540492517</v>
      </c>
      <c r="F16" s="28">
        <f>((C16/Fev_15!C16)-1)*100</f>
        <v>4.9174293164272243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1110.4500000000003</v>
      </c>
      <c r="D17" s="11">
        <f>((C17/Jan_16!C17)-1)*100</f>
        <v>0.5132243523597424</v>
      </c>
      <c r="E17" s="11">
        <f>((C17/'Dez_15 '!C17)-1)*100</f>
        <v>0.89221627613278454</v>
      </c>
      <c r="F17" s="28">
        <f>((C17/Fev_15!C17)-1)*100</f>
        <v>2.4702864314188888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975.43000000000006</v>
      </c>
      <c r="D18" s="11">
        <f>((C18/Jan_16!C18)-1)*100</f>
        <v>0.23223075105069935</v>
      </c>
      <c r="E18" s="11">
        <f>((C18/'Dez_15 '!C18)-1)*100</f>
        <v>0.37869822485205873</v>
      </c>
      <c r="F18" s="28">
        <f>((C18/Fev_15!C18)-1)*100</f>
        <v>6.4914789785691651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1129.74</v>
      </c>
      <c r="D19" s="11">
        <f>((C19/Jan_16!C19)-1)*100</f>
        <v>0.26803464924736176</v>
      </c>
      <c r="E19" s="11">
        <f>((C19/'Dez_15 '!C19)-1)*100</f>
        <v>0.5724154507660506</v>
      </c>
      <c r="F19" s="28">
        <f>((C19/Fev_15!C19)-1)*100</f>
        <v>4.8803809983568147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1042.83</v>
      </c>
      <c r="D20" s="11">
        <f>((C20/Jan_16!C20)-1)*100</f>
        <v>0.1180875576036744</v>
      </c>
      <c r="E20" s="11">
        <f>((C20/'Dez_15 '!C20)-1)*100</f>
        <v>0.23067385600183954</v>
      </c>
      <c r="F20" s="28">
        <f>((C20/Fev_15!C20)-1)*100</f>
        <v>5.9700430859279674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1216.3899999999999</v>
      </c>
      <c r="D21" s="11">
        <f>((C21/Jan_16!C21)-1)*100</f>
        <v>3.8726260418089797</v>
      </c>
      <c r="E21" s="11">
        <f>((C21/'Dez_15 '!C21)-1)*100</f>
        <v>4.2072167774655611</v>
      </c>
      <c r="F21" s="28">
        <f>((C21/Fev_15!C21)-1)*100</f>
        <v>2.7399805735039306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1212.9800000000002</v>
      </c>
      <c r="D22" s="11">
        <f>((C22/Jan_16!C22)-1)*100</f>
        <v>0.24462405580072399</v>
      </c>
      <c r="E22" s="11">
        <f>((C22/'Dez_15 '!C22)-1)*100</f>
        <v>0.39064439772897863</v>
      </c>
      <c r="F22" s="28">
        <f>((C22/Fev_15!C22)-1)*100</f>
        <v>7.7179926647544139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1212.8</v>
      </c>
      <c r="D23" s="11">
        <f>((C23/Jan_16!C23)-1)*100</f>
        <v>0.25046083139770303</v>
      </c>
      <c r="E23" s="11">
        <f>((C23/'Dez_15 '!C23)-1)*100</f>
        <v>0.41647002326601346</v>
      </c>
      <c r="F23" s="28">
        <f>((C23/Fev_15!C23)-1)*100</f>
        <v>6.2694414019714984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987.5200000000001</v>
      </c>
      <c r="D24" s="11">
        <f>((C24/Jan_16!C24)-1)*100</f>
        <v>0.30879245896311414</v>
      </c>
      <c r="E24" s="11">
        <f>((C24/'Dez_15 '!C24)-1)*100</f>
        <v>0.23039837604668101</v>
      </c>
      <c r="F24" s="28">
        <f>((C24/Fev_15!C24)-1)*100</f>
        <v>5.1358487352014537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1252.6699999999998</v>
      </c>
      <c r="D25" s="11">
        <f>((C25/Jan_16!C25)-1)*100</f>
        <v>0.54580333421623273</v>
      </c>
      <c r="E25" s="11">
        <f>((C25/'Dez_15 '!C25)-1)*100</f>
        <v>2.5979769851345091</v>
      </c>
      <c r="F25" s="28">
        <f>((C25/Fev_15!C25)-1)*100</f>
        <v>11.15873353920418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898.68000000000006</v>
      </c>
      <c r="D26" s="11">
        <f>((C26/Jan_16!C26)-1)*100</f>
        <v>-1.060210721009347</v>
      </c>
      <c r="E26" s="11">
        <f>((C26/'Dez_15 '!C26)-1)*100</f>
        <v>0.80312275664033983</v>
      </c>
      <c r="F26" s="28">
        <f>((C26/Fev_15!C26)-1)*100</f>
        <v>6.4332749064380357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1145.68</v>
      </c>
      <c r="D27" s="11">
        <f>((C27/Jan_16!C27)-1)*100</f>
        <v>4.8903171720016125E-2</v>
      </c>
      <c r="E27" s="11">
        <f>((C27/'Dez_15 '!C27)-1)*100</f>
        <v>0.48502390036397891</v>
      </c>
      <c r="F27" s="28">
        <f>((C27/Fev_15!C27)-1)*100</f>
        <v>4.8159262241089129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1148.48</v>
      </c>
      <c r="D28" s="11">
        <f>((C28/Jan_16!C28)-1)*100</f>
        <v>0.28203449028596506</v>
      </c>
      <c r="E28" s="11">
        <f>((C28/'Dez_15 '!C28)-1)*100</f>
        <v>0.80664273363235672</v>
      </c>
      <c r="F28" s="28">
        <f>((C28/Fev_15!C28)-1)*100</f>
        <v>6.2266454548817851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1139.23</v>
      </c>
      <c r="D29" s="37">
        <f>((C29/Jan_16!C29)-1)*100</f>
        <v>5.6209873615631345E-2</v>
      </c>
      <c r="E29" s="37">
        <f>((C29/'Dez_15 '!C29)-1)*100</f>
        <v>0.45411258465011262</v>
      </c>
      <c r="F29" s="37">
        <f>((C29/Fev_15!C29)-1)*100</f>
        <v>7.4319609211444426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1067.01</v>
      </c>
      <c r="D30" s="39">
        <f>((C30/Jan_16!C30)-1)*100</f>
        <v>0.70502293448100328</v>
      </c>
      <c r="E30" s="39">
        <f>((C30/'Dez_15 '!C30)-1)*100</f>
        <v>1.408490861916567</v>
      </c>
      <c r="F30" s="39">
        <f>((C30/Fev_15!C30)-1)*100</f>
        <v>5.8331680222178051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1079.76</v>
      </c>
      <c r="D31" s="41">
        <f>((C31/Jan_16!C31)-1)*100</f>
        <v>0.19021814773918511</v>
      </c>
      <c r="E31" s="41">
        <f>((C31/'Dez_15 '!C31)-1)*100</f>
        <v>0.2357921315979894</v>
      </c>
      <c r="F31" s="41">
        <f>((C31/Fev_15!C31)-1)*100</f>
        <v>5.4206045458095709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1152.8499999999999</v>
      </c>
      <c r="D32" s="43">
        <f>((C32/Jan_16!C32)-1)*100</f>
        <v>0.16072980017376448</v>
      </c>
      <c r="E32" s="43">
        <f>((C32/'Dez_15 '!C32)-1)*100</f>
        <v>0.54421294075579496</v>
      </c>
      <c r="F32" s="43">
        <f>((C32/Fev_15!C32)-1)*100</f>
        <v>4.7654964967602798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1261.71</v>
      </c>
      <c r="D33" s="45">
        <f>((C33/Jan_16!C33)-1)*100</f>
        <v>0.36272521178857264</v>
      </c>
      <c r="E33" s="45">
        <f>((C33/'Dez_15 '!C33)-1)*100</f>
        <v>1.2827819832547993</v>
      </c>
      <c r="F33" s="45">
        <f>((C33/Fev_15!C33)-1)*100</f>
        <v>9.2815382616604047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50" sqref="A50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0" t="s">
        <v>37</v>
      </c>
      <c r="B1" s="51"/>
      <c r="C1" s="51"/>
      <c r="D1" s="51"/>
      <c r="E1" s="51"/>
      <c r="F1" s="51"/>
      <c r="H1" s="5"/>
    </row>
    <row r="2" spans="1:8" s="9" customFormat="1" ht="12" customHeight="1" x14ac:dyDescent="0.2">
      <c r="A2" s="52" t="s">
        <v>51</v>
      </c>
      <c r="B2" s="52"/>
      <c r="C2" s="53">
        <v>42370</v>
      </c>
      <c r="D2" s="53"/>
      <c r="E2" s="53"/>
      <c r="F2" s="53"/>
      <c r="H2" s="17"/>
    </row>
    <row r="3" spans="1:8" s="9" customFormat="1" ht="15" customHeight="1" x14ac:dyDescent="0.2">
      <c r="A3" s="50" t="s">
        <v>55</v>
      </c>
      <c r="B3" s="50"/>
      <c r="C3" s="50"/>
      <c r="D3" s="50"/>
      <c r="E3" s="50"/>
      <c r="F3" s="5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4" t="s">
        <v>49</v>
      </c>
      <c r="B5" s="57" t="s">
        <v>48</v>
      </c>
      <c r="C5" s="57" t="s">
        <v>34</v>
      </c>
      <c r="D5" s="62" t="s">
        <v>44</v>
      </c>
      <c r="E5" s="63"/>
      <c r="F5" s="63"/>
      <c r="H5" s="5"/>
    </row>
    <row r="6" spans="1:8" x14ac:dyDescent="0.2">
      <c r="A6" s="55"/>
      <c r="B6" s="58"/>
      <c r="C6" s="60"/>
      <c r="D6" s="57" t="s">
        <v>1</v>
      </c>
      <c r="E6" s="64" t="s">
        <v>0</v>
      </c>
      <c r="F6" s="65"/>
      <c r="H6" s="5"/>
    </row>
    <row r="7" spans="1:8" ht="13.5" thickBot="1" x14ac:dyDescent="0.25">
      <c r="A7" s="56"/>
      <c r="B7" s="59"/>
      <c r="C7" s="61"/>
      <c r="D7" s="59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1063.7099999999998</v>
      </c>
      <c r="D8" s="11">
        <f>((C8/'Dez_15 '!C8)-1)*100</f>
        <v>0.83897389227003405</v>
      </c>
      <c r="E8" s="11">
        <f>((C8/'Dez_15 '!C8)-1)*100</f>
        <v>0.83897389227003405</v>
      </c>
      <c r="F8" s="28">
        <f>((C8/Jan_15!C8)-1)*100</f>
        <v>6.4668201381242962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1185.78</v>
      </c>
      <c r="D9" s="11">
        <f>((C9/'Dez_15 '!C9)-1)*100</f>
        <v>0.12158670652009373</v>
      </c>
      <c r="E9" s="11">
        <f>((C9/'Dez_15 '!C9)-1)*100</f>
        <v>0.12158670652009373</v>
      </c>
      <c r="F9" s="28">
        <f>((C9/Jan_15!C9)-1)*100</f>
        <v>5.415785075476065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1158.4400000000003</v>
      </c>
      <c r="D10" s="11">
        <f>((C10/'Dez_15 '!C10)-1)*100</f>
        <v>0.91907761196632354</v>
      </c>
      <c r="E10" s="11">
        <f>((C10/'Dez_15 '!C10)-1)*100</f>
        <v>0.91907761196632354</v>
      </c>
      <c r="F10" s="28">
        <f>((C10/Jan_15!C10)-1)*100</f>
        <v>7.1805926926528985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1002.02</v>
      </c>
      <c r="D11" s="11">
        <f>((C11/'Dez_15 '!C11)-1)*100</f>
        <v>0.63169734767456465</v>
      </c>
      <c r="E11" s="11">
        <f>((C11/'Dez_15 '!C11)-1)*100</f>
        <v>0.63169734767456465</v>
      </c>
      <c r="F11" s="28">
        <f>((C11/Jan_15!C11)-1)*100</f>
        <v>5.8356306177846706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1089.99</v>
      </c>
      <c r="D12" s="11">
        <f>((C12/'Dez_15 '!C12)-1)*100</f>
        <v>0.15988973121985328</v>
      </c>
      <c r="E12" s="11">
        <f>((C12/'Dez_15 '!C12)-1)*100</f>
        <v>0.15988973121985328</v>
      </c>
      <c r="F12" s="28">
        <f>((C12/Jan_15!C12)-1)*100</f>
        <v>8.2047769372803678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1284.4000000000001</v>
      </c>
      <c r="D13" s="11">
        <f>((C13/'Dez_15 '!C13)-1)*100</f>
        <v>0.3515899679662482</v>
      </c>
      <c r="E13" s="11">
        <f>((C13/'Dez_15 '!C13)-1)*100</f>
        <v>0.3515899679662482</v>
      </c>
      <c r="F13" s="28">
        <f>((C13/Jan_15!C13)-1)*100</f>
        <v>9.5381046598894912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1350.2899999999997</v>
      </c>
      <c r="D14" s="11">
        <f>((C14/'Dez_15 '!C14)-1)*100</f>
        <v>0.87330046317046772</v>
      </c>
      <c r="E14" s="11">
        <f>((C14/'Dez_15 '!C14)-1)*100</f>
        <v>0.87330046317046772</v>
      </c>
      <c r="F14" s="28">
        <f>((C14/Jan_15!C14)-1)*100</f>
        <v>9.4229382257842165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877.56</v>
      </c>
      <c r="D15" s="11">
        <f>((C15/'Dez_15 '!C15)-1)*100</f>
        <v>5.9290340235329531E-2</v>
      </c>
      <c r="E15" s="11">
        <f>((C15/'Dez_15 '!C15)-1)*100</f>
        <v>5.9290340235329531E-2</v>
      </c>
      <c r="F15" s="28">
        <f>((C15/Jan_15!C15)-1)*100</f>
        <v>4.3844415368145429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1013.9399999999998</v>
      </c>
      <c r="D16" s="11">
        <f>((C16/'Dez_15 '!C16)-1)*100</f>
        <v>7.7974633568578255E-2</v>
      </c>
      <c r="E16" s="11">
        <f>((C16/'Dez_15 '!C16)-1)*100</f>
        <v>7.7974633568578255E-2</v>
      </c>
      <c r="F16" s="28">
        <f>((C16/Jan_15!C16)-1)*100</f>
        <v>4.2665432670059955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1104.7800000000002</v>
      </c>
      <c r="D17" s="11">
        <f>((C17/'Dez_15 '!C17)-1)*100</f>
        <v>0.37705677657342562</v>
      </c>
      <c r="E17" s="11">
        <f>((C17/'Dez_15 '!C17)-1)*100</f>
        <v>0.37705677657342562</v>
      </c>
      <c r="F17" s="28">
        <f>((C17/Jan_15!C17)-1)*100</f>
        <v>2.2045423007539755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973.17000000000007</v>
      </c>
      <c r="D18" s="11">
        <f>((C18/'Dez_15 '!C18)-1)*100</f>
        <v>0.14612811937226855</v>
      </c>
      <c r="E18" s="11">
        <f>((C18/'Dez_15 '!C18)-1)*100</f>
        <v>0.14612811937226855</v>
      </c>
      <c r="F18" s="28">
        <f>((C18/Jan_15!C18)-1)*100</f>
        <v>6.675655233647948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1126.72</v>
      </c>
      <c r="D19" s="11">
        <f>((C19/'Dez_15 '!C19)-1)*100</f>
        <v>0.30356713640937727</v>
      </c>
      <c r="E19" s="11">
        <f>((C19/'Dez_15 '!C19)-1)*100</f>
        <v>0.30356713640937727</v>
      </c>
      <c r="F19" s="28">
        <f>((C19/Jan_15!C19)-1)*100</f>
        <v>4.6787320227433371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1041.6000000000001</v>
      </c>
      <c r="D20" s="11">
        <f>((C20/'Dez_15 '!C20)-1)*100</f>
        <v>0.11245350480091343</v>
      </c>
      <c r="E20" s="11">
        <f>((C20/'Dez_15 '!C20)-1)*100</f>
        <v>0.11245350480091343</v>
      </c>
      <c r="F20" s="28">
        <f>((C20/Jan_15!C20)-1)*100</f>
        <v>5.9290145428658736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1171.04</v>
      </c>
      <c r="D21" s="11">
        <f>((C21/'Dez_15 '!C21)-1)*100</f>
        <v>0.32211637310670671</v>
      </c>
      <c r="E21" s="11">
        <f>((C21/'Dez_15 '!C21)-1)*100</f>
        <v>0.32211637310670671</v>
      </c>
      <c r="F21" s="28">
        <f>((C21/Jan_15!C21)-1)*100</f>
        <v>-1.0661845462379471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1210.0200000000002</v>
      </c>
      <c r="D22" s="11">
        <f>((C22/'Dez_15 '!C22)-1)*100</f>
        <v>0.14566401271249863</v>
      </c>
      <c r="E22" s="11">
        <f>((C22/'Dez_15 '!C22)-1)*100</f>
        <v>0.14566401271249863</v>
      </c>
      <c r="F22" s="28">
        <f>((C22/Jan_15!C22)-1)*100</f>
        <v>7.8708780187745964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1209.77</v>
      </c>
      <c r="D23" s="11">
        <f>((C23/'Dez_15 '!C23)-1)*100</f>
        <v>0.16559444265049628</v>
      </c>
      <c r="E23" s="11">
        <f>((C23/'Dez_15 '!C23)-1)*100</f>
        <v>0.16559444265049628</v>
      </c>
      <c r="F23" s="28">
        <f>((C23/Jan_15!C23)-1)*100</f>
        <v>6.1574236574236663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984.48000000000013</v>
      </c>
      <c r="D24" s="11">
        <f>((C24/'Dez_15 '!C24)-1)*100</f>
        <v>-7.8152753108351458E-2</v>
      </c>
      <c r="E24" s="11">
        <f>((C24/'Dez_15 '!C24)-1)*100</f>
        <v>-7.8152753108351458E-2</v>
      </c>
      <c r="F24" s="28">
        <f>((C24/Jan_15!C24)-1)*100</f>
        <v>5.0044797132983598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1245.8700000000001</v>
      </c>
      <c r="D25" s="11">
        <f>((C25/'Dez_15 '!C25)-1)*100</f>
        <v>2.041033621360433</v>
      </c>
      <c r="E25" s="11">
        <f>((C25/'Dez_15 '!C25)-1)*100</f>
        <v>2.041033621360433</v>
      </c>
      <c r="F25" s="28">
        <f>((C25/Jan_15!C25)-1)*100</f>
        <v>10.909625040059833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908.31000000000006</v>
      </c>
      <c r="D26" s="11">
        <f>((C26/'Dez_15 '!C26)-1)*100</f>
        <v>1.8833004307250434</v>
      </c>
      <c r="E26" s="11">
        <f>((C26/'Dez_15 '!C26)-1)*100</f>
        <v>1.8833004307250434</v>
      </c>
      <c r="F26" s="28">
        <f>((C26/Jan_15!C26)-1)*100</f>
        <v>7.7754574147464339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1145.1199999999999</v>
      </c>
      <c r="D27" s="11">
        <f>((C27/'Dez_15 '!C27)-1)*100</f>
        <v>0.43590755602331832</v>
      </c>
      <c r="E27" s="11">
        <f>((C27/'Dez_15 '!C27)-1)*100</f>
        <v>0.43590755602331832</v>
      </c>
      <c r="F27" s="28">
        <f>((C27/Jan_15!C27)-1)*100</f>
        <v>4.8788753033841559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1145.25</v>
      </c>
      <c r="D28" s="11">
        <f>((C28/'Dez_15 '!C28)-1)*100</f>
        <v>0.52313282834046682</v>
      </c>
      <c r="E28" s="11">
        <f>((C28/'Dez_15 '!C28)-1)*100</f>
        <v>0.52313282834046682</v>
      </c>
      <c r="F28" s="28">
        <f>((C28/Jan_15!C28)-1)*100</f>
        <v>6.1625740426596964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1138.5899999999999</v>
      </c>
      <c r="D29" s="37">
        <f>((C29/'Dez_15 '!C29)-1)*100</f>
        <v>0.3976791760722298</v>
      </c>
      <c r="E29" s="37">
        <f>((C29/'Dez_15 '!C29)-1)*100</f>
        <v>0.3976791760722298</v>
      </c>
      <c r="F29" s="37">
        <f>((C29/Jan_15!C29)-1)*100</f>
        <v>7.7873391837777861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1059.54</v>
      </c>
      <c r="D30" s="39">
        <f>((C30/'Dez_15 '!C30)-1)*100</f>
        <v>0.69854303880476643</v>
      </c>
      <c r="E30" s="39">
        <f>((C30/'Dez_15 '!C30)-1)*100</f>
        <v>0.69854303880476643</v>
      </c>
      <c r="F30" s="39">
        <f>((C30/Jan_15!C30)-1)*100</f>
        <v>5.2917151119458605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1077.71</v>
      </c>
      <c r="D31" s="41">
        <f>((C31/'Dez_15 '!C31)-1)*100</f>
        <v>4.5487458457893482E-2</v>
      </c>
      <c r="E31" s="41">
        <f>((C31/'Dez_15 '!C31)-1)*100</f>
        <v>4.5487458457893482E-2</v>
      </c>
      <c r="F31" s="41">
        <f>((C31/Jan_15!C31)-1)*100</f>
        <v>5.3490258946812697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1151</v>
      </c>
      <c r="D32" s="43">
        <f>((C32/'Dez_15 '!C32)-1)*100</f>
        <v>0.38286775799967199</v>
      </c>
      <c r="E32" s="43">
        <f>((C32/'Dez_15 '!C32)-1)*100</f>
        <v>0.38286775799967199</v>
      </c>
      <c r="F32" s="43">
        <f>((C32/Jan_15!C32)-1)*100</f>
        <v>4.7458706829867747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1257.1500000000001</v>
      </c>
      <c r="D33" s="45">
        <f>((C33/'Dez_15 '!C33)-1)*100</f>
        <v>0.91673155499185643</v>
      </c>
      <c r="E33" s="45">
        <f>((C33/'Dez_15 '!C33)-1)*100</f>
        <v>0.91673155499185643</v>
      </c>
      <c r="F33" s="45">
        <f>((C33/Jan_15!C33)-1)*100</f>
        <v>9.2470931748266381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50" sqref="A50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0" t="s">
        <v>37</v>
      </c>
      <c r="B1" s="51"/>
      <c r="C1" s="51"/>
      <c r="D1" s="51"/>
      <c r="E1" s="51"/>
      <c r="F1" s="51"/>
      <c r="H1" s="5"/>
    </row>
    <row r="2" spans="1:8" s="9" customFormat="1" ht="12" customHeight="1" x14ac:dyDescent="0.2">
      <c r="A2" s="52" t="s">
        <v>51</v>
      </c>
      <c r="B2" s="52"/>
      <c r="C2" s="53">
        <v>42339</v>
      </c>
      <c r="D2" s="53"/>
      <c r="E2" s="53"/>
      <c r="F2" s="53"/>
      <c r="H2" s="17"/>
    </row>
    <row r="3" spans="1:8" s="9" customFormat="1" ht="15" customHeight="1" x14ac:dyDescent="0.2">
      <c r="A3" s="50" t="s">
        <v>55</v>
      </c>
      <c r="B3" s="50"/>
      <c r="C3" s="50"/>
      <c r="D3" s="50"/>
      <c r="E3" s="50"/>
      <c r="F3" s="5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4" t="s">
        <v>49</v>
      </c>
      <c r="B5" s="57" t="s">
        <v>48</v>
      </c>
      <c r="C5" s="57" t="s">
        <v>34</v>
      </c>
      <c r="D5" s="62" t="s">
        <v>44</v>
      </c>
      <c r="E5" s="63"/>
      <c r="F5" s="63"/>
      <c r="H5" s="5"/>
    </row>
    <row r="6" spans="1:8" x14ac:dyDescent="0.2">
      <c r="A6" s="55"/>
      <c r="B6" s="58"/>
      <c r="C6" s="60"/>
      <c r="D6" s="57" t="s">
        <v>1</v>
      </c>
      <c r="E6" s="64" t="s">
        <v>0</v>
      </c>
      <c r="F6" s="65"/>
      <c r="H6" s="5"/>
    </row>
    <row r="7" spans="1:8" ht="13.5" thickBot="1" x14ac:dyDescent="0.25">
      <c r="A7" s="56"/>
      <c r="B7" s="59"/>
      <c r="C7" s="61"/>
      <c r="D7" s="59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1054.8600000000001</v>
      </c>
      <c r="D8" s="11">
        <f>((C8/'Nov_15 '!C8)-1)*100</f>
        <v>0.13194490588246399</v>
      </c>
      <c r="E8" s="11">
        <f>((C8/Dez_14!C8)-1)*100</f>
        <v>6.2627809285880076</v>
      </c>
      <c r="F8" s="28">
        <f>((C8/Dez_14!C8)-1)*100</f>
        <v>6.2627809285880076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1184.3399999999999</v>
      </c>
      <c r="D9" s="11">
        <f>((C9/'Nov_15 '!C9)-1)*100</f>
        <v>5.8294259282720695E-2</v>
      </c>
      <c r="E9" s="11">
        <f>((C9/Dez_14!C9)-1)*100</f>
        <v>5.424603881075285</v>
      </c>
      <c r="F9" s="28">
        <f>((C9/Dez_14!C9)-1)*100</f>
        <v>5.424603881075285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1147.8900000000001</v>
      </c>
      <c r="D10" s="11">
        <f>((C10/'Nov_15 '!C10)-1)*100</f>
        <v>6.1018662993927997E-2</v>
      </c>
      <c r="E10" s="11">
        <f>((C10/Dez_14!C10)-1)*100</f>
        <v>6.3373105569348498</v>
      </c>
      <c r="F10" s="28">
        <f>((C10/Dez_14!C10)-1)*100</f>
        <v>6.3373105569348498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995.73000000000013</v>
      </c>
      <c r="D11" s="11">
        <f>((C11/'Nov_15 '!C11)-1)*100</f>
        <v>0.16195227940289936</v>
      </c>
      <c r="E11" s="11">
        <f>((C11/Dez_14!C11)-1)*100</f>
        <v>5.9253428082082671</v>
      </c>
      <c r="F11" s="28">
        <f>((C11/Dez_14!C11)-1)*100</f>
        <v>5.9253428082082671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1088.25</v>
      </c>
      <c r="D12" s="11">
        <f>((C12/'Nov_15 '!C12)-1)*100</f>
        <v>0.15645851548480305</v>
      </c>
      <c r="E12" s="11">
        <f>((C12/Dez_14!C12)-1)*100</f>
        <v>8.2372716151298597</v>
      </c>
      <c r="F12" s="28">
        <f>((C12/Dez_14!C12)-1)*100</f>
        <v>8.2372716151298597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1279.9000000000001</v>
      </c>
      <c r="D13" s="11">
        <f>((C13/'Nov_15 '!C13)-1)*100</f>
        <v>9.697652229678777E-2</v>
      </c>
      <c r="E13" s="11">
        <f>((C13/Dez_14!C13)-1)*100</f>
        <v>9.316547377051986</v>
      </c>
      <c r="F13" s="28">
        <f>((C13/Dez_14!C13)-1)*100</f>
        <v>9.316547377051986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1338.6</v>
      </c>
      <c r="D14" s="11">
        <f>((C14/'Nov_15 '!C14)-1)*100</f>
        <v>0.84679363548696429</v>
      </c>
      <c r="E14" s="11">
        <f>((C14/Dez_14!C14)-1)*100</f>
        <v>8.4782573461482222</v>
      </c>
      <c r="F14" s="28">
        <f>((C14/Dez_14!C14)-1)*100</f>
        <v>8.4782573461482222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877.04</v>
      </c>
      <c r="D15" s="11">
        <f>((C15/'Nov_15 '!C15)-1)*100</f>
        <v>5.8183975448633518E-2</v>
      </c>
      <c r="E15" s="11">
        <f>((C15/Dez_14!C15)-1)*100</f>
        <v>3.9960158417719827</v>
      </c>
      <c r="F15" s="28">
        <f>((C15/Dez_14!C15)-1)*100</f>
        <v>3.9960158417719827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1013.1499999999999</v>
      </c>
      <c r="D16" s="11">
        <f>((C16/'Nov_15 '!C16)-1)*100</f>
        <v>0.11660424716148921</v>
      </c>
      <c r="E16" s="11">
        <f>((C16/Dez_14!C16)-1)*100</f>
        <v>5.0005181884132943</v>
      </c>
      <c r="F16" s="28">
        <f>((C16/Dez_14!C16)-1)*100</f>
        <v>5.0005181884132943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1100.6300000000001</v>
      </c>
      <c r="D17" s="11">
        <f>((C17/'Nov_15 '!C17)-1)*100</f>
        <v>0.13647157297134171</v>
      </c>
      <c r="E17" s="11">
        <f>((C17/Dez_14!C17)-1)*100</f>
        <v>5.2901954406742613</v>
      </c>
      <c r="F17" s="28">
        <f>((C17/Dez_14!C17)-1)*100</f>
        <v>5.2901954406742613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971.75000000000011</v>
      </c>
      <c r="D18" s="11">
        <f>((C18/'Nov_15 '!C18)-1)*100</f>
        <v>6.1782422900691358E-2</v>
      </c>
      <c r="E18" s="11">
        <f>((C18/Dez_14!C18)-1)*100</f>
        <v>6.607644374232069</v>
      </c>
      <c r="F18" s="28">
        <f>((C18/Dez_14!C18)-1)*100</f>
        <v>6.607644374232069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1123.31</v>
      </c>
      <c r="D19" s="11">
        <f>((C19/'Nov_15 '!C19)-1)*100</f>
        <v>0.16585670337507796</v>
      </c>
      <c r="E19" s="11">
        <f>((C19/Dez_14!C19)-1)*100</f>
        <v>4.8225600253818834</v>
      </c>
      <c r="F19" s="28">
        <f>((C19/Dez_14!C19)-1)*100</f>
        <v>4.8225600253818834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1040.43</v>
      </c>
      <c r="D20" s="11">
        <f>((C20/'Nov_15 '!C20)-1)*100</f>
        <v>5.5777275568602569E-2</v>
      </c>
      <c r="E20" s="11">
        <f>((C20/Dez_14!C20)-1)*100</f>
        <v>5.911274889042728</v>
      </c>
      <c r="F20" s="28">
        <f>((C20/Dez_14!C20)-1)*100</f>
        <v>5.911274889042728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1167.28</v>
      </c>
      <c r="D21" s="11">
        <f>((C21/'Nov_15 '!C21)-1)*100</f>
        <v>5.7431360951820665E-2</v>
      </c>
      <c r="E21" s="11">
        <f>((C21/Dez_14!C21)-1)*100</f>
        <v>-0.96130187254479527</v>
      </c>
      <c r="F21" s="28">
        <f>((C21/Dez_14!C21)-1)*100</f>
        <v>-0.96130187254479527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1208.2600000000002</v>
      </c>
      <c r="D22" s="11">
        <f>((C22/'Nov_15 '!C22)-1)*100</f>
        <v>0.15749859080209649</v>
      </c>
      <c r="E22" s="11">
        <f>((C22/Dez_14!C22)-1)*100</f>
        <v>7.9054066122492994</v>
      </c>
      <c r="F22" s="28">
        <f>((C22/Dez_14!C22)-1)*100</f>
        <v>7.9054066122492994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1207.77</v>
      </c>
      <c r="D23" s="11">
        <f>((C23/'Nov_15 '!C23)-1)*100</f>
        <v>0.17999336429992407</v>
      </c>
      <c r="E23" s="11">
        <f>((C23/Dez_14!C23)-1)*100</f>
        <v>6.1393256057157286</v>
      </c>
      <c r="F23" s="28">
        <f>((C23/Dez_14!C23)-1)*100</f>
        <v>6.1393256057157286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985.25000000000011</v>
      </c>
      <c r="D24" s="11">
        <f>((C24/'Nov_15 '!C24)-1)*100</f>
        <v>3.2489618551578836E-2</v>
      </c>
      <c r="E24" s="11">
        <f>((C24/Dez_14!C24)-1)*100</f>
        <v>5.2033058557211964</v>
      </c>
      <c r="F24" s="28">
        <f>((C24/Dez_14!C24)-1)*100</f>
        <v>5.2033058557211964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1220.95</v>
      </c>
      <c r="D25" s="11">
        <f>((C25/'Nov_15 '!C25)-1)*100</f>
        <v>0.47565361225179181</v>
      </c>
      <c r="E25" s="11">
        <f>((C25/Dez_14!C25)-1)*100</f>
        <v>9.9687463409801058</v>
      </c>
      <c r="F25" s="28">
        <f>((C25/Dez_14!C25)-1)*100</f>
        <v>9.9687463409801058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891.5200000000001</v>
      </c>
      <c r="D26" s="11">
        <f>((C26/'Nov_15 '!C26)-1)*100</f>
        <v>3.2832086007553718</v>
      </c>
      <c r="E26" s="11">
        <f>((C26/Dez_14!C26)-1)*100</f>
        <v>6.8289935652403377</v>
      </c>
      <c r="F26" s="28">
        <f>((C26/Dez_14!C26)-1)*100</f>
        <v>6.8289935652403377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1140.1500000000001</v>
      </c>
      <c r="D27" s="11">
        <f>((C27/'Nov_15 '!C27)-1)*100</f>
        <v>0.18012476935242994</v>
      </c>
      <c r="E27" s="11">
        <f>((C27/Dez_14!C27)-1)*100</f>
        <v>4.7893459799272176</v>
      </c>
      <c r="F27" s="28">
        <f>((C27/Dez_14!C27)-1)*100</f>
        <v>4.7893459799272176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1139.29</v>
      </c>
      <c r="D28" s="11">
        <f>((C28/'Nov_15 '!C28)-1)*100</f>
        <v>0.24108046280411077</v>
      </c>
      <c r="E28" s="11">
        <f>((C28/Dez_14!C28)-1)*100</f>
        <v>6.2077001957676847</v>
      </c>
      <c r="F28" s="28">
        <f>((C28/Dez_14!C28)-1)*100</f>
        <v>6.2077001957676847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1134.08</v>
      </c>
      <c r="D29" s="37">
        <f>((C29/'Nov_15 '!C29)-1)*100</f>
        <v>0.35218122290063825</v>
      </c>
      <c r="E29" s="37">
        <f>((C29/Dez_14!C29)-1)*100</f>
        <v>7.5212135577150896</v>
      </c>
      <c r="F29" s="37">
        <f>((C29/Dez_14!C29)-1)*100</f>
        <v>7.5212135577150896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1052.19</v>
      </c>
      <c r="D30" s="39">
        <f>((C30/'Nov_15 '!C30)-1)*100</f>
        <v>0.3098365969454786</v>
      </c>
      <c r="E30" s="39">
        <f>((C30/Dez_14!C30)-1)*100</f>
        <v>5.0089820359281445</v>
      </c>
      <c r="F30" s="39">
        <f>((C30/Dez_14!C30)-1)*100</f>
        <v>5.0089820359281445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1077.22</v>
      </c>
      <c r="D31" s="41">
        <f>((C31/'Nov_15 '!C31)-1)*100</f>
        <v>4.8295718398816412E-2</v>
      </c>
      <c r="E31" s="41">
        <f>((C31/Dez_14!C31)-1)*100</f>
        <v>5.4237619886474908</v>
      </c>
      <c r="F31" s="41">
        <f>((C31/Dez_14!C31)-1)*100</f>
        <v>5.4237619886474908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1146.6099999999999</v>
      </c>
      <c r="D32" s="43">
        <f>((C32/'Nov_15 '!C32)-1)*100</f>
        <v>0.17035626299510831</v>
      </c>
      <c r="E32" s="43">
        <f>((C32/Dez_14!C32)-1)*100</f>
        <v>5.1955081744619047</v>
      </c>
      <c r="F32" s="43">
        <f>((C32/Dez_14!C32)-1)*100</f>
        <v>5.1955081744619047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1245.73</v>
      </c>
      <c r="D33" s="45">
        <f>((C33/'Nov_15 '!C33)-1)*100</f>
        <v>0.29305444855043383</v>
      </c>
      <c r="E33" s="45">
        <f>((C33/Dez_14!C33)-1)*100</f>
        <v>8.9048580695358925</v>
      </c>
      <c r="F33" s="45">
        <f>((C33/Dez_14!C33)-1)*100</f>
        <v>8.9048580695358925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C41" sqref="C4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0" t="s">
        <v>37</v>
      </c>
      <c r="B1" s="51"/>
      <c r="C1" s="51"/>
      <c r="D1" s="51"/>
      <c r="E1" s="51"/>
      <c r="F1" s="51"/>
      <c r="H1" s="5"/>
    </row>
    <row r="2" spans="1:8" s="9" customFormat="1" ht="12" customHeight="1" x14ac:dyDescent="0.2">
      <c r="A2" s="52" t="s">
        <v>51</v>
      </c>
      <c r="B2" s="52"/>
      <c r="C2" s="53">
        <v>42856</v>
      </c>
      <c r="D2" s="53"/>
      <c r="E2" s="53"/>
      <c r="F2" s="53"/>
      <c r="H2" s="17"/>
    </row>
    <row r="3" spans="1:8" s="9" customFormat="1" ht="15" customHeight="1" x14ac:dyDescent="0.2">
      <c r="A3" s="50" t="s">
        <v>55</v>
      </c>
      <c r="B3" s="50"/>
      <c r="C3" s="50"/>
      <c r="D3" s="50"/>
      <c r="E3" s="50"/>
      <c r="F3" s="5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4" t="s">
        <v>49</v>
      </c>
      <c r="B5" s="57" t="s">
        <v>48</v>
      </c>
      <c r="C5" s="57" t="s">
        <v>34</v>
      </c>
      <c r="D5" s="62" t="s">
        <v>44</v>
      </c>
      <c r="E5" s="63"/>
      <c r="F5" s="63"/>
      <c r="H5" s="5"/>
    </row>
    <row r="6" spans="1:8" x14ac:dyDescent="0.2">
      <c r="A6" s="55"/>
      <c r="B6" s="58"/>
      <c r="C6" s="60"/>
      <c r="D6" s="57" t="s">
        <v>1</v>
      </c>
      <c r="E6" s="64" t="s">
        <v>0</v>
      </c>
      <c r="F6" s="65"/>
      <c r="H6" s="5"/>
    </row>
    <row r="7" spans="1:8" ht="13.5" thickBot="1" x14ac:dyDescent="0.25">
      <c r="A7" s="56"/>
      <c r="B7" s="59"/>
      <c r="C7" s="61"/>
      <c r="D7" s="59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1130.74</v>
      </c>
      <c r="D8" s="11">
        <f>((C8/'Abr_17 '!C8)-1)*100</f>
        <v>1.0103356172337596</v>
      </c>
      <c r="E8" s="11">
        <f>((C8/Dez_16!C8)-1)*100</f>
        <v>1.5847632737400197</v>
      </c>
      <c r="F8" s="28">
        <f>((C8/'Mai_16 '!C8)-1)*100</f>
        <v>2.5168180746704349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1226.55</v>
      </c>
      <c r="D9" s="11">
        <f>((C9/'Abr_17 '!C9)-1)*100</f>
        <v>1.3861935126135982E-2</v>
      </c>
      <c r="E9" s="11">
        <f>((C9/Dez_16!C9)-1)*100</f>
        <v>4.4521277048719554</v>
      </c>
      <c r="F9" s="28">
        <f>((C9/'Mai_16 '!C9)-1)*100</f>
        <v>3.0644998655552369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1274.6500000000001</v>
      </c>
      <c r="D10" s="11">
        <f>((C10/'Abr_17 '!C10)-1)*100</f>
        <v>-0.73437792037878147</v>
      </c>
      <c r="E10" s="11">
        <f>((C10/Dez_16!C10)-1)*100</f>
        <v>3.229751289713878</v>
      </c>
      <c r="F10" s="28">
        <f>((C10/'Mai_16 '!C10)-1)*100</f>
        <v>5.6582034002271131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1057.47</v>
      </c>
      <c r="D11" s="11">
        <f>((C11/'Abr_17 '!C11)-1)*100</f>
        <v>0.4121048683448203</v>
      </c>
      <c r="E11" s="11">
        <f>((C11/Dez_16!C11)-1)*100</f>
        <v>0.73445358939185912</v>
      </c>
      <c r="F11" s="28">
        <f>((C11/'Mai_16 '!C11)-1)*100</f>
        <v>5.9536095386002685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1147.54</v>
      </c>
      <c r="D12" s="11">
        <f>((C12/'Abr_17 '!C12)-1)*100</f>
        <v>-0.10533188248096348</v>
      </c>
      <c r="E12" s="11">
        <f>((C12/Dez_16!C12)-1)*100</f>
        <v>2.8114248853210899</v>
      </c>
      <c r="F12" s="28">
        <f>((C12/'Mai_16 '!C12)-1)*100</f>
        <v>6.17210847219265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1403.71</v>
      </c>
      <c r="D13" s="11">
        <f>((C13/'Abr_17 '!C13)-1)*100</f>
        <v>0.12054036319026906</v>
      </c>
      <c r="E13" s="11">
        <f>((C13/Dez_16!C13)-1)*100</f>
        <v>0.66694874534749538</v>
      </c>
      <c r="F13" s="28">
        <f>((C13/'Mai_16 '!C13)-1)*100</f>
        <v>7.5285538098557536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1428.34</v>
      </c>
      <c r="D14" s="11">
        <f>((C14/'Abr_17 '!C14)-1)*100</f>
        <v>7.8474236627834593E-2</v>
      </c>
      <c r="E14" s="11">
        <f>((C14/Dez_16!C14)-1)*100</f>
        <v>2.1395575006078138</v>
      </c>
      <c r="F14" s="28">
        <f>((C14/'Mai_16 '!C14)-1)*100</f>
        <v>5.3076270874036879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977.02</v>
      </c>
      <c r="D15" s="11">
        <f>((C15/'Abr_17 '!C15)-1)*100</f>
        <v>3.2583307792303895</v>
      </c>
      <c r="E15" s="11">
        <f>((C15/Dez_16!C15)-1)*100</f>
        <v>7.6333270906547179</v>
      </c>
      <c r="F15" s="28">
        <f>((C15/'Mai_16 '!C15)-1)*100</f>
        <v>8.748692148438364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1136.3499999999999</v>
      </c>
      <c r="D16" s="11">
        <f>((C16/'Abr_17 '!C16)-1)*100</f>
        <v>0.65280164396179785</v>
      </c>
      <c r="E16" s="11">
        <f>((C16/Dez_16!C16)-1)*100</f>
        <v>3.159184785075575</v>
      </c>
      <c r="F16" s="28">
        <f>((C16/'Mai_16 '!C16)-1)*100</f>
        <v>7.2139561652624362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1233.99</v>
      </c>
      <c r="D17" s="11">
        <f>((C17/'Abr_17 '!C17)-1)*100</f>
        <v>-3.0784934825045518E-2</v>
      </c>
      <c r="E17" s="11">
        <f>((C17/Dez_16!C17)-1)*100</f>
        <v>4.0533931462493289</v>
      </c>
      <c r="F17" s="28">
        <f>((C17/'Mai_16 '!C17)-1)*100</f>
        <v>4.6481453213249813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1016.19</v>
      </c>
      <c r="D18" s="11">
        <f>((C18/'Abr_17 '!C18)-1)*100</f>
        <v>8.8644623703570957E-2</v>
      </c>
      <c r="E18" s="11">
        <f>((C18/Dez_16!C18)-1)*100</f>
        <v>1.0822532353204517</v>
      </c>
      <c r="F18" s="28">
        <f>((C18/'Mai_16 '!C18)-1)*100</f>
        <v>-0.56070925317049936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1264.27</v>
      </c>
      <c r="D19" s="11">
        <f>((C19/'Abr_17 '!C19)-1)*100</f>
        <v>0.34366715875358</v>
      </c>
      <c r="E19" s="11">
        <f>((C19/Dez_16!C19)-1)*100</f>
        <v>1.6751914044907723</v>
      </c>
      <c r="F19" s="28">
        <f>((C19/'Mai_16 '!C19)-1)*100</f>
        <v>10.160674764303002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1135.6400000000001</v>
      </c>
      <c r="D20" s="11">
        <f>((C20/'Abr_17 '!C20)-1)*100</f>
        <v>0.1755391875799317</v>
      </c>
      <c r="E20" s="11">
        <f>((C20/Dez_16!C20)-1)*100</f>
        <v>0.71659157827523856</v>
      </c>
      <c r="F20" s="28">
        <f>((C20/'Mai_16 '!C20)-1)*100</f>
        <v>8.4474493401325503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1251.69</v>
      </c>
      <c r="D21" s="11">
        <f>((C21/'Abr_17 '!C21)-1)*100</f>
        <v>-0.57114260294865993</v>
      </c>
      <c r="E21" s="11">
        <f>((C21/Dez_16!C21)-1)*100</f>
        <v>1.5619421635130415</v>
      </c>
      <c r="F21" s="28">
        <f>((C21/'Mai_16 '!C21)-1)*100</f>
        <v>3.0019502801984954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1288.79</v>
      </c>
      <c r="D22" s="11">
        <f>((C22/'Abr_17 '!C22)-1)*100</f>
        <v>1.9401803591656552E-2</v>
      </c>
      <c r="E22" s="11">
        <f>((C22/Dez_16!C22)-1)*100</f>
        <v>1.0768120715887841</v>
      </c>
      <c r="F22" s="28">
        <f>((C22/'Mai_16 '!C22)-1)*100</f>
        <v>5.6376587077154872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1288.24</v>
      </c>
      <c r="D23" s="11">
        <f>((C23/'Abr_17 '!C23)-1)*100</f>
        <v>1.164514901910163E-2</v>
      </c>
      <c r="E23" s="11">
        <f>((C23/Dez_16!C23)-1)*100</f>
        <v>0.15704933837135115</v>
      </c>
      <c r="F23" s="28">
        <f>((C23/'Mai_16 '!C23)-1)*100</f>
        <v>5.9285937474303774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1124.5999999999999</v>
      </c>
      <c r="D24" s="11">
        <f>((C24/'Abr_17 '!C24)-1)*100</f>
        <v>9.8585495467333537</v>
      </c>
      <c r="E24" s="11">
        <f>((C24/Dez_16!C24)-1)*100</f>
        <v>10.157703986678413</v>
      </c>
      <c r="F24" s="28">
        <f>((C24/'Mai_16 '!C24)-1)*100</f>
        <v>10.358769037525505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1311.36</v>
      </c>
      <c r="D25" s="11">
        <f>((C25/'Abr_17 '!C25)-1)*100</f>
        <v>6.1806111937734443E-2</v>
      </c>
      <c r="E25" s="11">
        <f>((C25/Dez_16!C25)-1)*100</f>
        <v>0.88936759501461182</v>
      </c>
      <c r="F25" s="28">
        <f>((C25/'Mai_16 '!C25)-1)*100</f>
        <v>4.256570892496514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1006.62</v>
      </c>
      <c r="D26" s="11">
        <f>((C26/'Abr_17 '!C26)-1)*100</f>
        <v>2.7289055802751427</v>
      </c>
      <c r="E26" s="11">
        <f>((C26/Dez_16!C26)-1)*100</f>
        <v>4.1650713494831182</v>
      </c>
      <c r="F26" s="28">
        <f>((C26/'Mai_16 '!C26)-1)*100</f>
        <v>8.3179098695820741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1212.56</v>
      </c>
      <c r="D27" s="11">
        <f>((C27/'Abr_17 '!C27)-1)*100</f>
        <v>0.96757539927057046</v>
      </c>
      <c r="E27" s="11">
        <f>((C27/Dez_16!C27)-1)*100</f>
        <v>0.99364500304006675</v>
      </c>
      <c r="F27" s="28">
        <f>((C27/'Mai_16 '!C27)-1)*100</f>
        <v>5.6549849258491047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1227.3</v>
      </c>
      <c r="D28" s="11">
        <f>((C28/'Abr_17 '!C28)-1)*100</f>
        <v>0.59753608576977868</v>
      </c>
      <c r="E28" s="11">
        <f>((C28/Dez_16!C28)-1)*100</f>
        <v>1.9529984465729067</v>
      </c>
      <c r="F28" s="28">
        <f>((C28/'Mai_16 '!C28)-1)*100</f>
        <v>5.4743898246820244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1209.82</v>
      </c>
      <c r="D29" s="37">
        <f>((C29/'Abr_17 '!C29)-1)*100</f>
        <v>5.2100993226855685E-2</v>
      </c>
      <c r="E29" s="37">
        <f>((C29/Dez_16!C29)-1)*100</f>
        <v>2.1272644392294593</v>
      </c>
      <c r="F29" s="37">
        <f>((C29/'Mai_16 '!C29)-1)*100</f>
        <v>5.217292991137823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1152.77</v>
      </c>
      <c r="D30" s="39">
        <f>((C30/'Abr_17 '!C30)-1)*100</f>
        <v>0.33946399505602187</v>
      </c>
      <c r="E30" s="39">
        <f>((C30/Dez_16!C30)-1)*100</f>
        <v>2.7561616971965908</v>
      </c>
      <c r="F30" s="39">
        <f>((C30/'Mai_16 '!C30)-1)*100</f>
        <v>5.6037009893733947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1168.6500000000001</v>
      </c>
      <c r="D31" s="41">
        <f>((C31/'Abr_17 '!C31)-1)*100</f>
        <v>3.7112962913660619</v>
      </c>
      <c r="E31" s="41">
        <f>((C31/Dez_16!C31)-1)*100</f>
        <v>5.9423443024204659</v>
      </c>
      <c r="F31" s="41">
        <f>((C31/'Mai_16 '!C31)-1)*100</f>
        <v>6.7611269458452083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1231.8399999999999</v>
      </c>
      <c r="D32" s="43">
        <f>((C32/'Abr_17 '!C32)-1)*100</f>
        <v>0.6281909896662885</v>
      </c>
      <c r="E32" s="43">
        <f>((C32/Dez_16!C32)-1)*100</f>
        <v>1.3659853197722116</v>
      </c>
      <c r="F32" s="43">
        <f>((C32/'Mai_16 '!C32)-1)*100</f>
        <v>5.575124915366092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1336.56</v>
      </c>
      <c r="D33" s="45">
        <f>((C33/'Abr_17 '!C33)-1)*100</f>
        <v>0.38982401586336035</v>
      </c>
      <c r="E33" s="45">
        <f>((C33/Dez_16!C33)-1)*100</f>
        <v>1.2944493285233616</v>
      </c>
      <c r="F33" s="45">
        <f>((C33/'Mai_16 '!C33)-1)*100</f>
        <v>4.9772618383744582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60</v>
      </c>
    </row>
    <row r="39" spans="1:7" x14ac:dyDescent="0.2">
      <c r="A39" s="24" t="s">
        <v>41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3" sqref="A3:F3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0" t="s">
        <v>37</v>
      </c>
      <c r="B1" s="51"/>
      <c r="C1" s="51"/>
      <c r="D1" s="51"/>
      <c r="E1" s="51"/>
      <c r="F1" s="51"/>
      <c r="H1" s="5"/>
    </row>
    <row r="2" spans="1:8" s="9" customFormat="1" ht="12" customHeight="1" x14ac:dyDescent="0.2">
      <c r="A2" s="52" t="s">
        <v>51</v>
      </c>
      <c r="B2" s="52"/>
      <c r="C2" s="53">
        <v>42309</v>
      </c>
      <c r="D2" s="53"/>
      <c r="E2" s="53"/>
      <c r="F2" s="53"/>
      <c r="H2" s="17"/>
    </row>
    <row r="3" spans="1:8" s="9" customFormat="1" ht="15" customHeight="1" x14ac:dyDescent="0.2">
      <c r="A3" s="50" t="s">
        <v>55</v>
      </c>
      <c r="B3" s="50"/>
      <c r="C3" s="50"/>
      <c r="D3" s="50"/>
      <c r="E3" s="50"/>
      <c r="F3" s="5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4" t="s">
        <v>49</v>
      </c>
      <c r="B5" s="57" t="s">
        <v>48</v>
      </c>
      <c r="C5" s="57" t="s">
        <v>34</v>
      </c>
      <c r="D5" s="62" t="s">
        <v>44</v>
      </c>
      <c r="E5" s="63"/>
      <c r="F5" s="63"/>
      <c r="H5" s="5"/>
    </row>
    <row r="6" spans="1:8" x14ac:dyDescent="0.2">
      <c r="A6" s="55"/>
      <c r="B6" s="58"/>
      <c r="C6" s="60"/>
      <c r="D6" s="57" t="s">
        <v>1</v>
      </c>
      <c r="E6" s="64" t="s">
        <v>0</v>
      </c>
      <c r="F6" s="65"/>
      <c r="H6" s="5"/>
    </row>
    <row r="7" spans="1:8" ht="13.5" thickBot="1" x14ac:dyDescent="0.25">
      <c r="A7" s="56"/>
      <c r="B7" s="59"/>
      <c r="C7" s="61"/>
      <c r="D7" s="59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1053.47</v>
      </c>
      <c r="D8" s="11">
        <f>((C8/Out_15!C8)-1)*100</f>
        <v>0.33238728356730363</v>
      </c>
      <c r="E8" s="11">
        <f>((C8/Dez_14!C8)-1)*100</f>
        <v>6.1227573562743665</v>
      </c>
      <c r="F8" s="28">
        <f>((C8/Nov_14!C8)-1)*100</f>
        <v>6.5025526967598557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1183.6499999999999</v>
      </c>
      <c r="D9" s="11">
        <f>((C9/Out_15!C9)-1)*100</f>
        <v>0.13705235907717217</v>
      </c>
      <c r="E9" s="11">
        <f>((C9/Dez_14!C9)-1)*100</f>
        <v>5.3631831938757202</v>
      </c>
      <c r="F9" s="28">
        <f>((C9/Nov_14!C9)-1)*100</f>
        <v>5.4100988511888604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1147.19</v>
      </c>
      <c r="D10" s="11">
        <f>((C10/Out_15!C10)-1)*100</f>
        <v>0.20614414367199352</v>
      </c>
      <c r="E10" s="11">
        <f>((C10/Dez_14!C10)-1)*100</f>
        <v>6.2724645199540685</v>
      </c>
      <c r="F10" s="28">
        <f>((C10/Nov_14!C10)-1)*100</f>
        <v>6.3098878695209137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994.12</v>
      </c>
      <c r="D11" s="11">
        <f>((C11/Out_15!C11)-1)*100</f>
        <v>4.3273052964187819E-2</v>
      </c>
      <c r="E11" s="11">
        <f>((C11/Dez_14!C11)-1)*100</f>
        <v>5.7540716785634549</v>
      </c>
      <c r="F11" s="28">
        <f>((C11/Nov_14!C11)-1)*100</f>
        <v>5.3762984948060311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1086.55</v>
      </c>
      <c r="D12" s="11">
        <f>((C12/Out_15!C12)-1)*100</f>
        <v>-2.3923224850708191E-2</v>
      </c>
      <c r="E12" s="11">
        <f>((C12/Dez_14!C12)-1)*100</f>
        <v>8.0681897297673721</v>
      </c>
      <c r="F12" s="28">
        <f>((C12/Nov_14!C12)-1)*100</f>
        <v>8.1337951075814541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1278.6600000000001</v>
      </c>
      <c r="D13" s="11">
        <f>((C13/Out_15!C13)-1)*100</f>
        <v>0.54176462725179508</v>
      </c>
      <c r="E13" s="11">
        <f>((C13/Dez_14!C13)-1)*100</f>
        <v>9.2106386976648977</v>
      </c>
      <c r="F13" s="28">
        <f>((C13/Nov_14!C13)-1)*100</f>
        <v>9.5869043537881495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1327.3600000000001</v>
      </c>
      <c r="D14" s="11">
        <f>((C14/Out_15!C14)-1)*100</f>
        <v>0.87548638132295409</v>
      </c>
      <c r="E14" s="11">
        <f>((C14/Dez_14!C14)-1)*100</f>
        <v>7.5673835880646356</v>
      </c>
      <c r="F14" s="28">
        <f>((C14/Nov_14!C14)-1)*100</f>
        <v>7.5673835880646356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876.53</v>
      </c>
      <c r="D15" s="11">
        <f>((C15/Out_15!C15)-1)*100</f>
        <v>-7.6379388964897821E-2</v>
      </c>
      <c r="E15" s="11">
        <f>((C15/Dez_14!C15)-1)*100</f>
        <v>3.9355420115255946</v>
      </c>
      <c r="F15" s="28">
        <f>((C15/Nov_14!C15)-1)*100</f>
        <v>4.088588053675335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1011.9699999999998</v>
      </c>
      <c r="D16" s="11">
        <f>((C16/Out_15!C16)-1)*100</f>
        <v>0.70255047715714891</v>
      </c>
      <c r="E16" s="11">
        <f>((C16/Dez_14!C16)-1)*100</f>
        <v>4.8782257228728199</v>
      </c>
      <c r="F16" s="28">
        <f>((C16/Nov_14!C16)-1)*100</f>
        <v>4.9630751358751724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1099.1300000000001</v>
      </c>
      <c r="D17" s="11">
        <f>((C17/Out_15!C17)-1)*100</f>
        <v>0.21243617797228609</v>
      </c>
      <c r="E17" s="11">
        <f>((C17/Dez_14!C17)-1)*100</f>
        <v>5.1467000851405986</v>
      </c>
      <c r="F17" s="28">
        <f>((C17/Nov_14!C17)-1)*100</f>
        <v>5.2645188476861726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971.15000000000009</v>
      </c>
      <c r="D18" s="11">
        <f>((C18/Out_15!C18)-1)*100</f>
        <v>0.71349310877659722</v>
      </c>
      <c r="E18" s="11">
        <f>((C18/Dez_14!C18)-1)*100</f>
        <v>6.5418202562752548</v>
      </c>
      <c r="F18" s="28">
        <f>((C18/Nov_14!C18)-1)*100</f>
        <v>6.5768969074427863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1121.45</v>
      </c>
      <c r="D19" s="11">
        <f>((C19/Out_15!C19)-1)*100</f>
        <v>0.25747159319489121</v>
      </c>
      <c r="E19" s="11">
        <f>((C19/Dez_14!C19)-1)*100</f>
        <v>4.6489926560473238</v>
      </c>
      <c r="F19" s="28">
        <f>((C19/Nov_14!C19)-1)*100</f>
        <v>5.2905830438456647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1039.8499999999999</v>
      </c>
      <c r="D20" s="11">
        <f>((C20/Out_15!C20)-1)*100</f>
        <v>0.12806686438391335</v>
      </c>
      <c r="E20" s="11">
        <f>((C20/Dez_14!C20)-1)*100</f>
        <v>5.8522333971252838</v>
      </c>
      <c r="F20" s="28">
        <f>((C20/Nov_14!C20)-1)*100</f>
        <v>5.9320307247203496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1166.6099999999999</v>
      </c>
      <c r="D21" s="11">
        <f>((C21/Out_15!C21)-1)*100</f>
        <v>-0.47008838685458354</v>
      </c>
      <c r="E21" s="11">
        <f>((C21/Dez_14!C21)-1)*100</f>
        <v>-1.0181484969583043</v>
      </c>
      <c r="F21" s="28">
        <f>((C21/Nov_14!C21)-1)*100</f>
        <v>-0.63539652661255275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1206.3600000000001</v>
      </c>
      <c r="D22" s="11">
        <f>((C22/Out_15!C22)-1)*100</f>
        <v>0.27680107727985348</v>
      </c>
      <c r="E22" s="11">
        <f>((C22/Dez_14!C22)-1)*100</f>
        <v>7.7357243645846507</v>
      </c>
      <c r="F22" s="28">
        <f>((C22/Nov_14!C22)-1)*100</f>
        <v>7.8175691980444828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1205.6000000000001</v>
      </c>
      <c r="D23" s="11">
        <f>((C23/Out_15!C23)-1)*100</f>
        <v>0.11542837212779045</v>
      </c>
      <c r="E23" s="11">
        <f>((C23/Dez_14!C23)-1)*100</f>
        <v>5.948625110949024</v>
      </c>
      <c r="F23" s="28">
        <f>((C23/Nov_14!C23)-1)*100</f>
        <v>6.0828706433077917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984.93</v>
      </c>
      <c r="D24" s="11">
        <f>((C24/Out_15!C24)-1)*100</f>
        <v>-1.8272071139269208E-2</v>
      </c>
      <c r="E24" s="11">
        <f>((C24/Dez_14!C24)-1)*100</f>
        <v>5.1691368043394581</v>
      </c>
      <c r="F24" s="28">
        <f>((C24/Nov_14!C24)-1)*100</f>
        <v>5.4032361628354897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1215.17</v>
      </c>
      <c r="D25" s="11">
        <f>((C25/Out_15!C25)-1)*100</f>
        <v>0.37998628745135044</v>
      </c>
      <c r="E25" s="11">
        <f>((C25/Dez_14!C25)-1)*100</f>
        <v>9.4481522512541929</v>
      </c>
      <c r="F25" s="28">
        <f>((C25/Nov_14!C25)-1)*100</f>
        <v>9.6921827044593059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863.18</v>
      </c>
      <c r="D26" s="11">
        <f>((C26/Out_15!C26)-1)*100</f>
        <v>2.1333491096255042</v>
      </c>
      <c r="E26" s="11">
        <f>((C26/Dez_14!C26)-1)*100</f>
        <v>3.4330701113201467</v>
      </c>
      <c r="F26" s="28">
        <f>((C26/Nov_14!C26)-1)*100</f>
        <v>0.35926472810983157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1138.1000000000001</v>
      </c>
      <c r="D27" s="11">
        <f>((C27/Out_15!C27)-1)*100</f>
        <v>2.3729379608572465E-2</v>
      </c>
      <c r="E27" s="11">
        <f>((C27/Dez_14!C27)-1)*100</f>
        <v>4.6009337891989466</v>
      </c>
      <c r="F27" s="28">
        <f>((C27/Nov_14!C27)-1)*100</f>
        <v>4.6345925769290863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1136.55</v>
      </c>
      <c r="D28" s="11">
        <f>((C28/Out_15!C28)-1)*100</f>
        <v>0.21779768623024776</v>
      </c>
      <c r="E28" s="11">
        <f>((C28/Dez_14!C28)-1)*100</f>
        <v>5.9522699729654072</v>
      </c>
      <c r="F28" s="28">
        <f>((C28/Nov_14!C28)-1)*100</f>
        <v>6.0095884789016285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1130.0999999999999</v>
      </c>
      <c r="D29" s="37">
        <f>((C29/Out_15!C29)-1)*100</f>
        <v>0.42209090505176405</v>
      </c>
      <c r="E29" s="37">
        <f>((C29/Dez_14!C29)-1)*100</f>
        <v>7.1438729556766889</v>
      </c>
      <c r="F29" s="37">
        <f>((C29/Nov_14!C29)-1)*100</f>
        <v>7.2689649935454348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1048.94</v>
      </c>
      <c r="D30" s="39">
        <f>((C30/Out_15!C30)-1)*100</f>
        <v>0.26860906388306294</v>
      </c>
      <c r="E30" s="39">
        <f>((C30/Dez_14!C30)-1)*100</f>
        <v>4.6846307385229657</v>
      </c>
      <c r="F30" s="39">
        <f>((C30/Nov_14!C30)-1)*100</f>
        <v>4.5239850927715874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1076.7</v>
      </c>
      <c r="D31" s="41">
        <f>((C31/Out_15!C31)-1)*100</f>
        <v>7.7146867186561607E-2</v>
      </c>
      <c r="E31" s="41">
        <f>((C31/Dez_14!C31)-1)*100</f>
        <v>5.3728714034057656</v>
      </c>
      <c r="F31" s="41">
        <f>((C31/Nov_14!C31)-1)*100</f>
        <v>5.4967666078777233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1144.6600000000001</v>
      </c>
      <c r="D32" s="43">
        <f>((C32/Out_15!C32)-1)*100</f>
        <v>8.3063014225648324E-2</v>
      </c>
      <c r="E32" s="43">
        <f>((C32/Dez_14!C32)-1)*100</f>
        <v>5.0166058092809163</v>
      </c>
      <c r="F32" s="43">
        <f>((C32/Nov_14!C32)-1)*100</f>
        <v>5.0869864585724178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1242.0899999999999</v>
      </c>
      <c r="D33" s="45">
        <f>((C33/Out_15!C33)-1)*100</f>
        <v>0.34820404272164485</v>
      </c>
      <c r="E33" s="45">
        <f>((C33/Dez_14!C33)-1)*100</f>
        <v>8.5866400902200546</v>
      </c>
      <c r="F33" s="45">
        <f>((C33/Nov_14!C33)-1)*100</f>
        <v>8.7587342171164373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8" sqref="A48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0" t="s">
        <v>37</v>
      </c>
      <c r="B1" s="51"/>
      <c r="C1" s="51"/>
      <c r="D1" s="51"/>
      <c r="E1" s="51"/>
      <c r="F1" s="51"/>
      <c r="H1" s="5"/>
    </row>
    <row r="2" spans="1:8" s="9" customFormat="1" ht="12" customHeight="1" x14ac:dyDescent="0.2">
      <c r="A2" s="52" t="s">
        <v>51</v>
      </c>
      <c r="B2" s="52"/>
      <c r="C2" s="53">
        <v>42278</v>
      </c>
      <c r="D2" s="53"/>
      <c r="E2" s="53"/>
      <c r="F2" s="53"/>
      <c r="H2" s="17"/>
    </row>
    <row r="3" spans="1:8" s="9" customFormat="1" ht="15" customHeight="1" x14ac:dyDescent="0.2">
      <c r="A3" s="50" t="s">
        <v>55</v>
      </c>
      <c r="B3" s="50"/>
      <c r="C3" s="50"/>
      <c r="D3" s="50"/>
      <c r="E3" s="50"/>
      <c r="F3" s="5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4" t="s">
        <v>49</v>
      </c>
      <c r="B5" s="57" t="s">
        <v>48</v>
      </c>
      <c r="C5" s="57" t="s">
        <v>34</v>
      </c>
      <c r="D5" s="62" t="s">
        <v>44</v>
      </c>
      <c r="E5" s="63"/>
      <c r="F5" s="63"/>
      <c r="H5" s="5"/>
    </row>
    <row r="6" spans="1:8" x14ac:dyDescent="0.2">
      <c r="A6" s="55"/>
      <c r="B6" s="58"/>
      <c r="C6" s="60"/>
      <c r="D6" s="57" t="s">
        <v>1</v>
      </c>
      <c r="E6" s="64" t="s">
        <v>0</v>
      </c>
      <c r="F6" s="65"/>
      <c r="H6" s="5"/>
    </row>
    <row r="7" spans="1:8" ht="13.5" thickBot="1" x14ac:dyDescent="0.25">
      <c r="A7" s="56"/>
      <c r="B7" s="59"/>
      <c r="C7" s="61"/>
      <c r="D7" s="59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1049.98</v>
      </c>
      <c r="D8" s="11">
        <f>((C8/Set_15!C8)-1)*100</f>
        <v>0.23675417661097597</v>
      </c>
      <c r="E8" s="11">
        <f>((C8/Dez_14!C8)-1)*100</f>
        <v>5.7711873797459567</v>
      </c>
      <c r="F8" s="28">
        <f>((C8/'Out_14 '!C8)-1)*100</f>
        <v>6.3658650242113701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1182.03</v>
      </c>
      <c r="D9" s="11">
        <f>((C9/Set_15!C9)-1)*100</f>
        <v>8.7214225232856712E-2</v>
      </c>
      <c r="E9" s="11">
        <f>((C9/Dez_14!C9)-1)*100</f>
        <v>5.2189781021897641</v>
      </c>
      <c r="F9" s="28">
        <f>((C9/'Out_14 '!C9)-1)*100</f>
        <v>5.3070933485380278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1144.83</v>
      </c>
      <c r="D10" s="11">
        <f>((C10/Set_15!C10)-1)*100</f>
        <v>0.12944417719857881</v>
      </c>
      <c r="E10" s="11">
        <f>((C10/Dez_14!C10)-1)*100</f>
        <v>6.0538407381331982</v>
      </c>
      <c r="F10" s="28">
        <f>((C10/'Out_14 '!C10)-1)*100</f>
        <v>6.0784077536762293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993.69000000000017</v>
      </c>
      <c r="D11" s="11">
        <f>((C11/Set_15!C11)-1)*100</f>
        <v>0.29269572765167062</v>
      </c>
      <c r="E11" s="11">
        <f>((C11/Dez_14!C11)-1)*100</f>
        <v>5.7083284576024296</v>
      </c>
      <c r="F11" s="28">
        <f>((C11/'Out_14 '!C11)-1)*100</f>
        <v>5.5488873546125861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1086.81</v>
      </c>
      <c r="D12" s="11">
        <f>((C12/Set_15!C12)-1)*100</f>
        <v>0.30549146285183681</v>
      </c>
      <c r="E12" s="11">
        <f>((C12/Dez_14!C12)-1)*100</f>
        <v>8.0940493122345636</v>
      </c>
      <c r="F12" s="28">
        <f>((C12/'Out_14 '!C12)-1)*100</f>
        <v>8.3159751636983295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1271.77</v>
      </c>
      <c r="D13" s="11">
        <f>((C13/Set_15!C13)-1)*100</f>
        <v>1.0865590970511096</v>
      </c>
      <c r="E13" s="11">
        <f>((C13/Dez_14!C13)-1)*100</f>
        <v>8.622162245263997</v>
      </c>
      <c r="F13" s="28">
        <f>((C13/'Out_14 '!C13)-1)*100</f>
        <v>9.1516899256741659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1315.8400000000001</v>
      </c>
      <c r="D14" s="11">
        <f>((C14/Set_15!C14)-1)*100</f>
        <v>0.12479074722264727</v>
      </c>
      <c r="E14" s="11">
        <f>((C14/Dez_14!C14)-1)*100</f>
        <v>6.633819024619525</v>
      </c>
      <c r="F14" s="28">
        <f>((C14/'Out_14 '!C14)-1)*100</f>
        <v>6.7116488792292595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877.2</v>
      </c>
      <c r="D15" s="11">
        <f>((C15/Set_15!C15)-1)*100</f>
        <v>2.7635571279624127</v>
      </c>
      <c r="E15" s="11">
        <f>((C15/Dez_14!C15)-1)*100</f>
        <v>4.0149880238100843</v>
      </c>
      <c r="F15" s="28">
        <f>((C15/'Out_14 '!C15)-1)*100</f>
        <v>4.0902780249902237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1004.9099999999999</v>
      </c>
      <c r="D16" s="11">
        <f>((C16/Set_15!C16)-1)*100</f>
        <v>0.39963633093884621</v>
      </c>
      <c r="E16" s="11">
        <f>((C16/Dez_14!C16)-1)*100</f>
        <v>4.1465436832832214</v>
      </c>
      <c r="F16" s="28">
        <f>((C16/'Out_14 '!C16)-1)*100</f>
        <v>4.3411899075900484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1096.8</v>
      </c>
      <c r="D17" s="11">
        <f>((C17/Set_15!C17)-1)*100</f>
        <v>0.16438356164383272</v>
      </c>
      <c r="E17" s="11">
        <f>((C17/Dez_14!C17)-1)*100</f>
        <v>4.9238039662116373</v>
      </c>
      <c r="F17" s="28">
        <f>((C17/'Out_14 '!C17)-1)*100</f>
        <v>5.125944101522073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964.27</v>
      </c>
      <c r="D18" s="11">
        <f>((C18/Set_15!C18)-1)*100</f>
        <v>9.3422049679747765E-2</v>
      </c>
      <c r="E18" s="11">
        <f>((C18/Dez_14!C18)-1)*100</f>
        <v>5.7870370370370461</v>
      </c>
      <c r="F18" s="28">
        <f>((C18/'Out_14 '!C18)-1)*100</f>
        <v>5.8427730944854206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1118.57</v>
      </c>
      <c r="D19" s="11">
        <f>((C19/Set_15!C19)-1)*100</f>
        <v>0.60168363492461019</v>
      </c>
      <c r="E19" s="11">
        <f>((C19/Dez_14!C19)-1)*100</f>
        <v>4.3802431809486286</v>
      </c>
      <c r="F19" s="28">
        <f>((C19/'Out_14 '!C19)-1)*100</f>
        <v>5.5752713544124477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1038.52</v>
      </c>
      <c r="D20" s="11">
        <f>((C20/Set_15!C20)-1)*100</f>
        <v>4.5672399210600512</v>
      </c>
      <c r="E20" s="11">
        <f>((C20/Dez_14!C20)-1)*100</f>
        <v>5.7168451484181038</v>
      </c>
      <c r="F20" s="28">
        <f>((C20/'Out_14 '!C20)-1)*100</f>
        <v>5.8828327317958395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1172.1199999999999</v>
      </c>
      <c r="D21" s="11">
        <f>((C21/Set_15!C21)-1)*100</f>
        <v>4.6945551695554144E-2</v>
      </c>
      <c r="E21" s="11">
        <f>((C21/Dez_14!C21)-1)*100</f>
        <v>-0.55064864543828973</v>
      </c>
      <c r="F21" s="28">
        <f>((C21/'Out_14 '!C21)-1)*100</f>
        <v>-0.13036254419973581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1203.0300000000002</v>
      </c>
      <c r="D22" s="11">
        <f>((C22/Set_15!C22)-1)*100</f>
        <v>0.30766921806995029</v>
      </c>
      <c r="E22" s="11">
        <f>((C22/Dez_14!C22)-1)*100</f>
        <v>7.438333898940841</v>
      </c>
      <c r="F22" s="28">
        <f>((C22/'Out_14 '!C22)-1)*100</f>
        <v>7.692238832691789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1204.21</v>
      </c>
      <c r="D23" s="11">
        <f>((C23/Set_15!C23)-1)*100</f>
        <v>7.4743381058395286E-3</v>
      </c>
      <c r="E23" s="11">
        <f>((C23/Dez_14!C23)-1)*100</f>
        <v>5.8264713378035182</v>
      </c>
      <c r="F23" s="28">
        <f>((C23/'Out_14 '!C23)-1)*100</f>
        <v>5.989473313617788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985.11</v>
      </c>
      <c r="D24" s="11">
        <f>((C24/Set_15!C24)-1)*100</f>
        <v>-9.135200974419444E-3</v>
      </c>
      <c r="E24" s="11">
        <f>((C24/Dez_14!C24)-1)*100</f>
        <v>5.1883568957416859</v>
      </c>
      <c r="F24" s="28">
        <f>((C24/'Out_14 '!C24)-1)*100</f>
        <v>5.4315253221456361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1210.5700000000002</v>
      </c>
      <c r="D25" s="11">
        <f>((C25/Set_15!C25)-1)*100</f>
        <v>0.69119824330843294</v>
      </c>
      <c r="E25" s="11">
        <f>((C25/Dez_14!C25)-1)*100</f>
        <v>9.0338386158321793</v>
      </c>
      <c r="F25" s="28">
        <f>((C25/'Out_14 '!C25)-1)*100</f>
        <v>9.5806215093280791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845.15</v>
      </c>
      <c r="D26" s="11">
        <f>((C26/Set_15!C26)-1)*100</f>
        <v>-10.023421697008406</v>
      </c>
      <c r="E26" s="11">
        <f>((C26/Dez_14!C26)-1)*100</f>
        <v>1.2725725857668291</v>
      </c>
      <c r="F26" s="28">
        <f>((C26/'Out_14 '!C26)-1)*100</f>
        <v>3.2584791320496409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1137.83</v>
      </c>
      <c r="D27" s="11">
        <f>((C27/Set_15!C27)-1)*100</f>
        <v>-1.9331312332504513E-2</v>
      </c>
      <c r="E27" s="11">
        <f>((C27/Dez_14!C27)-1)*100</f>
        <v>4.576118525054218</v>
      </c>
      <c r="F27" s="28">
        <f>((C27/'Out_14 '!C27)-1)*100</f>
        <v>4.6338188773633382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1134.08</v>
      </c>
      <c r="D28" s="11">
        <f>((C28/Set_15!C28)-1)*100</f>
        <v>0.113878123924116</v>
      </c>
      <c r="E28" s="11">
        <f>((C28/Dez_14!C28)-1)*100</f>
        <v>5.7220098816071374</v>
      </c>
      <c r="F28" s="28">
        <f>((C28/'Out_14 '!C28)-1)*100</f>
        <v>5.9402703434875637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1125.3499999999999</v>
      </c>
      <c r="D29" s="37">
        <f>((C29/Set_15!C29)-1)*100</f>
        <v>0.25389755011135939</v>
      </c>
      <c r="E29" s="37">
        <f>((C29/Dez_14!C29)-1)*100</f>
        <v>6.6935292723394157</v>
      </c>
      <c r="F29" s="37">
        <f>((C29/'Out_14 '!C29)-1)*100</f>
        <v>6.9836199602619775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1046.1300000000001</v>
      </c>
      <c r="D30" s="39">
        <f>((C30/Set_15!C30)-1)*100</f>
        <v>-0.37995657639124936</v>
      </c>
      <c r="E30" s="39">
        <f>((C30/Dez_14!C30)-1)*100</f>
        <v>4.4041916167664841</v>
      </c>
      <c r="F30" s="39">
        <f>((C30/'Out_14 '!C30)-1)*100</f>
        <v>4.6695215416324931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1075.8699999999999</v>
      </c>
      <c r="D31" s="41">
        <f>((C31/Set_15!C31)-1)*100</f>
        <v>0.787851535420514</v>
      </c>
      <c r="E31" s="41">
        <f>((C31/Dez_14!C31)-1)*100</f>
        <v>5.2916422000391483</v>
      </c>
      <c r="F31" s="41">
        <f>((C31/'Out_14 '!C31)-1)*100</f>
        <v>5.451604998774795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1143.71</v>
      </c>
      <c r="D32" s="43">
        <f>((C32/Set_15!C32)-1)*100</f>
        <v>4.5486751983481177E-2</v>
      </c>
      <c r="E32" s="43">
        <f>((C32/Dez_14!C32)-1)*100</f>
        <v>4.929448246756829</v>
      </c>
      <c r="F32" s="43">
        <f>((C32/'Out_14 '!C32)-1)*100</f>
        <v>5.0383432061349209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1237.78</v>
      </c>
      <c r="D33" s="45">
        <f>((C33/Set_15!C33)-1)*100</f>
        <v>0.44714226589952499</v>
      </c>
      <c r="E33" s="45">
        <f>((C33/Dez_14!C33)-1)*100</f>
        <v>8.2098490213048834</v>
      </c>
      <c r="F33" s="45">
        <f>((C33/'Out_14 '!C33)-1)*100</f>
        <v>8.6048205245193863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0" t="s">
        <v>37</v>
      </c>
      <c r="B1" s="51"/>
      <c r="C1" s="51"/>
      <c r="D1" s="51"/>
      <c r="E1" s="51"/>
      <c r="F1" s="51"/>
      <c r="H1" s="5"/>
    </row>
    <row r="2" spans="1:8" s="9" customFormat="1" ht="12" customHeight="1" x14ac:dyDescent="0.2">
      <c r="A2" s="52" t="s">
        <v>51</v>
      </c>
      <c r="B2" s="52"/>
      <c r="C2" s="53">
        <v>42248</v>
      </c>
      <c r="D2" s="53"/>
      <c r="E2" s="53"/>
      <c r="F2" s="53"/>
      <c r="H2" s="17"/>
    </row>
    <row r="3" spans="1:8" s="9" customFormat="1" ht="15" customHeight="1" x14ac:dyDescent="0.2">
      <c r="A3" s="50" t="s">
        <v>55</v>
      </c>
      <c r="B3" s="50"/>
      <c r="C3" s="50"/>
      <c r="D3" s="50"/>
      <c r="E3" s="50"/>
      <c r="F3" s="5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4" t="s">
        <v>49</v>
      </c>
      <c r="B5" s="57" t="s">
        <v>48</v>
      </c>
      <c r="C5" s="57" t="s">
        <v>34</v>
      </c>
      <c r="D5" s="62" t="s">
        <v>44</v>
      </c>
      <c r="E5" s="63"/>
      <c r="F5" s="63"/>
      <c r="H5" s="5"/>
    </row>
    <row r="6" spans="1:8" x14ac:dyDescent="0.2">
      <c r="A6" s="55"/>
      <c r="B6" s="58"/>
      <c r="C6" s="60"/>
      <c r="D6" s="57" t="s">
        <v>1</v>
      </c>
      <c r="E6" s="64" t="s">
        <v>0</v>
      </c>
      <c r="F6" s="65"/>
      <c r="H6" s="5"/>
    </row>
    <row r="7" spans="1:8" ht="13.5" thickBot="1" x14ac:dyDescent="0.25">
      <c r="A7" s="56"/>
      <c r="B7" s="59"/>
      <c r="C7" s="61"/>
      <c r="D7" s="59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1047.5</v>
      </c>
      <c r="D8" s="11">
        <f>((C8/Ago_15!C8)-1)*100</f>
        <v>0.13478763777494684</v>
      </c>
      <c r="E8" s="11">
        <f>((C8/Dez_14!C8)-1)*100</f>
        <v>5.5213611500065651</v>
      </c>
      <c r="F8" s="28">
        <f>((C8/'Set_14 '!C8)-1)*100</f>
        <v>6.2287035534642099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1181</v>
      </c>
      <c r="D9" s="11">
        <f>((C9/Ago_15!C9)-1)*100</f>
        <v>8.3897594088178096E-2</v>
      </c>
      <c r="E9" s="11">
        <f>((C9/Dez_14!C9)-1)*100</f>
        <v>5.1272921488338952</v>
      </c>
      <c r="F9" s="28">
        <f>((C9/'Set_14 '!C9)-1)*100</f>
        <v>5.2415833467001738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1143.3499999999999</v>
      </c>
      <c r="D10" s="11">
        <f>((C10/Ago_15!C10)-1)*100</f>
        <v>0.11646030717500366</v>
      </c>
      <c r="E10" s="11">
        <f>((C10/Dez_14!C10)-1)*100</f>
        <v>5.9167376885167045</v>
      </c>
      <c r="F10" s="28">
        <f>((C10/'Set_14 '!C10)-1)*100</f>
        <v>5.9491266274382504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990.79000000000008</v>
      </c>
      <c r="D11" s="11">
        <f>((C11/Ago_15!C11)-1)*100</f>
        <v>0.96914234469265281</v>
      </c>
      <c r="E11" s="11">
        <f>((C11/Dez_14!C11)-1)*100</f>
        <v>5.3998276650745192</v>
      </c>
      <c r="F11" s="28">
        <f>((C11/'Set_14 '!C11)-1)*100</f>
        <v>4.3167437012392229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1083.5000000000002</v>
      </c>
      <c r="D12" s="11">
        <f>((C12/Ago_15!C12)-1)*100</f>
        <v>1.0077468793407318</v>
      </c>
      <c r="E12" s="11">
        <f>((C12/Dez_14!C12)-1)*100</f>
        <v>7.7648369354405888</v>
      </c>
      <c r="F12" s="28">
        <f>((C12/'Set_14 '!C12)-1)*100</f>
        <v>8.1920396221516931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1258.0999999999999</v>
      </c>
      <c r="D13" s="11">
        <f>((C13/Ago_15!C13)-1)*100</f>
        <v>0.1887348394957522</v>
      </c>
      <c r="E13" s="11">
        <f>((C13/Dez_14!C13)-1)*100</f>
        <v>7.4546044652465726</v>
      </c>
      <c r="F13" s="28">
        <f>((C13/'Set_14 '!C13)-1)*100</f>
        <v>8.8792730419731569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1314.2</v>
      </c>
      <c r="D14" s="11">
        <f>((C14/Ago_15!C14)-1)*100</f>
        <v>0.61092312167934093</v>
      </c>
      <c r="E14" s="11">
        <f>((C14/Dez_14!C14)-1)*100</f>
        <v>6.5009157360735204</v>
      </c>
      <c r="F14" s="28">
        <f>((C14/'Set_14 '!C14)-1)*100</f>
        <v>6.7240539223647922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853.61</v>
      </c>
      <c r="D15" s="11">
        <f>((C15/Ago_15!C15)-1)*100</f>
        <v>7.9725182605838718E-2</v>
      </c>
      <c r="E15" s="11">
        <f>((C15/Dez_14!C15)-1)*100</f>
        <v>1.2177769345696809</v>
      </c>
      <c r="F15" s="28">
        <f>((C15/'Set_14 '!C15)-1)*100</f>
        <v>1.6650191155628047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1000.9099999999999</v>
      </c>
      <c r="D16" s="11">
        <f>((C16/Ago_15!C16)-1)*100</f>
        <v>7.7989861318017439E-2</v>
      </c>
      <c r="E16" s="11">
        <f>((C16/Dez_14!C16)-1)*100</f>
        <v>3.731992952637575</v>
      </c>
      <c r="F16" s="28">
        <f>((C16/'Set_14 '!C16)-1)*100</f>
        <v>4.1898278267024747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1095</v>
      </c>
      <c r="D17" s="11">
        <f>((C17/Ago_15!C17)-1)*100</f>
        <v>6.4882252419384834E-2</v>
      </c>
      <c r="E17" s="11">
        <f>((C17/Dez_14!C17)-1)*100</f>
        <v>4.7516095395712332</v>
      </c>
      <c r="F17" s="28">
        <f>((C17/'Set_14 '!C17)-1)*100</f>
        <v>5.0551179591484141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963.37000000000012</v>
      </c>
      <c r="D18" s="11">
        <f>((C18/Ago_15!C18)-1)*100</f>
        <v>0.76565033209561317</v>
      </c>
      <c r="E18" s="11">
        <f>((C18/Dez_14!C18)-1)*100</f>
        <v>5.6883008601018137</v>
      </c>
      <c r="F18" s="28">
        <f>((C18/'Set_14 '!C18)-1)*100</f>
        <v>5.8415732805976894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1111.8800000000001</v>
      </c>
      <c r="D19" s="11">
        <f>((C19/Ago_15!C19)-1)*100</f>
        <v>0.63901812059885543</v>
      </c>
      <c r="E19" s="11">
        <f>((C19/Dez_14!C19)-1)*100</f>
        <v>3.7559605460840029</v>
      </c>
      <c r="F19" s="28">
        <f>((C19/'Set_14 '!C19)-1)*100</f>
        <v>5.1701632583568191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993.16</v>
      </c>
      <c r="D20" s="11">
        <f>((C20/Ago_15!C20)-1)*100</f>
        <v>0.14621209829486226</v>
      </c>
      <c r="E20" s="11">
        <f>((C20/Dez_14!C20)-1)*100</f>
        <v>1.0993932977727106</v>
      </c>
      <c r="F20" s="28">
        <f>((C20/'Set_14 '!C20)-1)*100</f>
        <v>1.3376868527116059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1171.5700000000002</v>
      </c>
      <c r="D21" s="11">
        <f>((C21/Ago_15!C21)-1)*100</f>
        <v>-5.5450342085949789E-2</v>
      </c>
      <c r="E21" s="11">
        <f>((C21/Dez_14!C21)-1)*100</f>
        <v>-0.59731378488219189</v>
      </c>
      <c r="F21" s="28">
        <f>((C21/'Set_14 '!C21)-1)*100</f>
        <v>3.5788487211451114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1199.3400000000001</v>
      </c>
      <c r="D22" s="11">
        <f>((C22/Ago_15!C22)-1)*100</f>
        <v>0.21223262032086243</v>
      </c>
      <c r="E22" s="11">
        <f>((C22/Dez_14!C22)-1)*100</f>
        <v>7.1087931126868842</v>
      </c>
      <c r="F22" s="28">
        <f>((C22/'Set_14 '!C22)-1)*100</f>
        <v>7.4783356782478494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1204.1199999999999</v>
      </c>
      <c r="D23" s="11">
        <f>((C23/Ago_15!C23)-1)*100</f>
        <v>1.7443164356123475E-2</v>
      </c>
      <c r="E23" s="11">
        <f>((C23/Dez_14!C23)-1)*100</f>
        <v>5.8185621006933586</v>
      </c>
      <c r="F23" s="28">
        <f>((C23/'Set_14 '!C23)-1)*100</f>
        <v>6.2208892025405582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985.2</v>
      </c>
      <c r="D24" s="11">
        <f>((C24/Ago_15!C24)-1)*100</f>
        <v>3.3506960309481748E-2</v>
      </c>
      <c r="E24" s="11">
        <f>((C24/Dez_14!C24)-1)*100</f>
        <v>5.1979669414427887</v>
      </c>
      <c r="F24" s="28">
        <f>((C24/'Set_14 '!C24)-1)*100</f>
        <v>5.4840574744641213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1202.2600000000002</v>
      </c>
      <c r="D25" s="11">
        <f>((C25/Ago_15!C25)-1)*100</f>
        <v>0.36564597455508441</v>
      </c>
      <c r="E25" s="11">
        <f>((C25/Dez_14!C25)-1)*100</f>
        <v>8.2853720266241595</v>
      </c>
      <c r="F25" s="28">
        <f>((C25/'Set_14 '!C25)-1)*100</f>
        <v>8.8303717717772123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939.3</v>
      </c>
      <c r="D26" s="11">
        <f>((C26/Ago_15!C26)-1)*100</f>
        <v>5.6247750989564471</v>
      </c>
      <c r="E26" s="11">
        <f>((C26/Dez_14!C26)-1)*100</f>
        <v>12.554371921920126</v>
      </c>
      <c r="F26" s="28">
        <f>((C26/'Set_14 '!C26)-1)*100</f>
        <v>9.7761935370770825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1138.05</v>
      </c>
      <c r="D27" s="11">
        <f>((C27/Ago_15!C27)-1)*100</f>
        <v>0.20074486911962897</v>
      </c>
      <c r="E27" s="11">
        <f>((C27/Dez_14!C27)-1)*100</f>
        <v>4.5963383699128668</v>
      </c>
      <c r="F27" s="28">
        <f>((C27/'Set_14 '!C27)-1)*100</f>
        <v>4.7947476012449419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1132.79</v>
      </c>
      <c r="D28" s="11">
        <f>((C28/Ago_15!C28)-1)*100</f>
        <v>0.36058544191650554</v>
      </c>
      <c r="E28" s="11">
        <f>((C28/Dez_14!C28)-1)*100</f>
        <v>5.6017525869301643</v>
      </c>
      <c r="F28" s="28">
        <f>((C28/'Set_14 '!C28)-1)*100</f>
        <v>5.9533830929531906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1122.5</v>
      </c>
      <c r="D29" s="37">
        <f>((C29/Ago_15!C29)-1)*100</f>
        <v>0.79106394059387242</v>
      </c>
      <c r="E29" s="37">
        <f>((C29/Dez_14!C29)-1)*100</f>
        <v>6.4233230623370385</v>
      </c>
      <c r="F29" s="37">
        <f>((C29/'Set_14 '!C29)-1)*100</f>
        <v>6.8833852277163654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1050.1199999999999</v>
      </c>
      <c r="D30" s="39">
        <f>((C30/Ago_15!C30)-1)*100</f>
        <v>0.62765315216037898</v>
      </c>
      <c r="E30" s="39">
        <f>((C30/Dez_14!C30)-1)*100</f>
        <v>4.8023952095808342</v>
      </c>
      <c r="F30" s="39">
        <f>((C30/'Set_14 '!C30)-1)*100</f>
        <v>5.1581698560999589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1067.46</v>
      </c>
      <c r="D31" s="41">
        <f>((C31/Ago_15!C31)-1)*100</f>
        <v>7.5000468752928207E-2</v>
      </c>
      <c r="E31" s="41">
        <f>((C31/Dez_14!C31)-1)*100</f>
        <v>4.4685848502642456</v>
      </c>
      <c r="F31" s="41">
        <f>((C31/'Set_14 '!C31)-1)*100</f>
        <v>4.669359899592096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1143.19</v>
      </c>
      <c r="D32" s="43">
        <f>((C32/Ago_15!C32)-1)*100</f>
        <v>0.15068289135939938</v>
      </c>
      <c r="E32" s="43">
        <f>((C32/Dez_14!C32)-1)*100</f>
        <v>4.8817409493752129</v>
      </c>
      <c r="F32" s="43">
        <f>((C32/'Set_14 '!C32)-1)*100</f>
        <v>5.1595989329408676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1232.27</v>
      </c>
      <c r="D33" s="45">
        <f>((C33/Ago_15!C33)-1)*100</f>
        <v>0.30197955329818171</v>
      </c>
      <c r="E33" s="45">
        <f>((C33/Dez_14!C33)-1)*100</f>
        <v>7.728150926241617</v>
      </c>
      <c r="F33" s="45">
        <f>((C33/'Set_14 '!C33)-1)*100</f>
        <v>8.2068123743205703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0" t="s">
        <v>37</v>
      </c>
      <c r="B1" s="51"/>
      <c r="C1" s="51"/>
      <c r="D1" s="51"/>
      <c r="E1" s="51"/>
      <c r="F1" s="51"/>
      <c r="H1" s="5"/>
    </row>
    <row r="2" spans="1:8" s="9" customFormat="1" ht="12" customHeight="1" x14ac:dyDescent="0.2">
      <c r="A2" s="52" t="s">
        <v>51</v>
      </c>
      <c r="B2" s="52"/>
      <c r="C2" s="53">
        <v>42217</v>
      </c>
      <c r="D2" s="53"/>
      <c r="E2" s="53"/>
      <c r="F2" s="53"/>
      <c r="H2" s="17"/>
    </row>
    <row r="3" spans="1:8" s="9" customFormat="1" ht="15" customHeight="1" x14ac:dyDescent="0.2">
      <c r="A3" s="50" t="s">
        <v>55</v>
      </c>
      <c r="B3" s="50"/>
      <c r="C3" s="50"/>
      <c r="D3" s="50"/>
      <c r="E3" s="50"/>
      <c r="F3" s="5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4" t="s">
        <v>49</v>
      </c>
      <c r="B5" s="57" t="s">
        <v>48</v>
      </c>
      <c r="C5" s="57" t="s">
        <v>34</v>
      </c>
      <c r="D5" s="62" t="s">
        <v>44</v>
      </c>
      <c r="E5" s="63"/>
      <c r="F5" s="63"/>
      <c r="H5" s="5"/>
    </row>
    <row r="6" spans="1:8" x14ac:dyDescent="0.2">
      <c r="A6" s="55"/>
      <c r="B6" s="58"/>
      <c r="C6" s="60"/>
      <c r="D6" s="57" t="s">
        <v>1</v>
      </c>
      <c r="E6" s="64" t="s">
        <v>0</v>
      </c>
      <c r="F6" s="65"/>
      <c r="H6" s="5"/>
    </row>
    <row r="7" spans="1:8" ht="13.5" thickBot="1" x14ac:dyDescent="0.25">
      <c r="A7" s="56"/>
      <c r="B7" s="59"/>
      <c r="C7" s="61"/>
      <c r="D7" s="59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1046.0900000000001</v>
      </c>
      <c r="D8" s="11">
        <f>((C8/Jul_15!C8)-1)*100</f>
        <v>0.15893836829659058</v>
      </c>
      <c r="E8" s="11">
        <f>((C8/Dez_14!C8)-1)*100</f>
        <v>5.3793228500337742</v>
      </c>
      <c r="F8" s="28">
        <f>((C8/'Ago_14 '!C8)-1)*100</f>
        <v>6.4148601772072267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1180.01</v>
      </c>
      <c r="D9" s="11">
        <f>((C9/Jul_15!C9)-1)*100</f>
        <v>0.14767413241447702</v>
      </c>
      <c r="E9" s="11">
        <f>((C9/Dez_14!C9)-1)*100</f>
        <v>5.0391668150258084</v>
      </c>
      <c r="F9" s="28">
        <f>((C9/'Ago_14 '!C9)-1)*100</f>
        <v>5.2068009379374391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1142.02</v>
      </c>
      <c r="D10" s="11">
        <f>((C10/Jul_15!C10)-1)*100</f>
        <v>0.24402233067659651</v>
      </c>
      <c r="E10" s="11">
        <f>((C10/Dez_14!C10)-1)*100</f>
        <v>5.7935302182532622</v>
      </c>
      <c r="F10" s="28">
        <f>((C10/'Ago_14 '!C10)-1)*100</f>
        <v>5.7112707345971625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981.28000000000009</v>
      </c>
      <c r="D11" s="11">
        <f>((C11/Jul_15!C11)-1)*100</f>
        <v>8.465500535468351E-2</v>
      </c>
      <c r="E11" s="11">
        <f>((C11/Dez_14!C11)-1)*100</f>
        <v>4.3881578247502828</v>
      </c>
      <c r="F11" s="28">
        <f>((C11/'Ago_14 '!C11)-1)*100</f>
        <v>2.6475726225718477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1072.69</v>
      </c>
      <c r="D12" s="11">
        <f>((C12/Jul_15!C12)-1)*100</f>
        <v>-0.12848324597092287</v>
      </c>
      <c r="E12" s="11">
        <f>((C12/Dez_14!C12)-1)*100</f>
        <v>6.6896750644003244</v>
      </c>
      <c r="F12" s="28">
        <f>((C12/'Ago_14 '!C12)-1)*100</f>
        <v>7.2775822065765272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1255.73</v>
      </c>
      <c r="D13" s="11">
        <f>((C13/Jul_15!C13)-1)*100</f>
        <v>0.16351860123793305</v>
      </c>
      <c r="E13" s="11">
        <f>((C13/Dez_14!C13)-1)*100</f>
        <v>7.252182231256743</v>
      </c>
      <c r="F13" s="28">
        <f>((C13/'Ago_14 '!C13)-1)*100</f>
        <v>8.9589407191448025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1306.22</v>
      </c>
      <c r="D14" s="11">
        <f>((C14/Jul_15!C14)-1)*100</f>
        <v>0.400458105625634</v>
      </c>
      <c r="E14" s="11">
        <f>((C14/Dez_14!C14)-1)*100</f>
        <v>5.8542277832704048</v>
      </c>
      <c r="F14" s="28">
        <f>((C14/'Ago_14 '!C14)-1)*100</f>
        <v>6.3861672408597414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852.93000000000006</v>
      </c>
      <c r="D15" s="11">
        <f>((C15/Jul_15!C15)-1)*100</f>
        <v>8.9184082988147395E-2</v>
      </c>
      <c r="E15" s="11">
        <f>((C15/Dez_14!C15)-1)*100</f>
        <v>1.1371451609078154</v>
      </c>
      <c r="F15" s="28">
        <f>((C15/'Ago_14 '!C15)-1)*100</f>
        <v>1.2091511023565982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1000.1299999999999</v>
      </c>
      <c r="D16" s="11">
        <f>((C16/Jul_15!C16)-1)*100</f>
        <v>0.3260171735815609</v>
      </c>
      <c r="E16" s="11">
        <f>((C16/Dez_14!C16)-1)*100</f>
        <v>3.6511555601616674</v>
      </c>
      <c r="F16" s="28">
        <f>((C16/'Ago_14 '!C16)-1)*100</f>
        <v>4.5177134496812599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1094.29</v>
      </c>
      <c r="D17" s="11">
        <f>((C17/Jul_15!C17)-1)*100</f>
        <v>0.12901690945024136</v>
      </c>
      <c r="E17" s="11">
        <f>((C17/Dez_14!C17)-1)*100</f>
        <v>4.6836884046186356</v>
      </c>
      <c r="F17" s="28">
        <f>((C17/'Ago_14 '!C17)-1)*100</f>
        <v>5.1211358527541329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956.05</v>
      </c>
      <c r="D18" s="11">
        <f>((C18/Jul_15!C18)-1)*100</f>
        <v>0.31898930756235622</v>
      </c>
      <c r="E18" s="11">
        <f>((C18/Dez_14!C18)-1)*100</f>
        <v>4.885246621028605</v>
      </c>
      <c r="F18" s="28">
        <f>((C18/'Ago_14 '!C18)-1)*100</f>
        <v>5.1274438653207577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1104.82</v>
      </c>
      <c r="D19" s="11">
        <f>((C19/Jul_15!C19)-1)*100</f>
        <v>0.59822444798542929</v>
      </c>
      <c r="E19" s="11">
        <f>((C19/Dez_14!C19)-1)*100</f>
        <v>3.0971510689323578</v>
      </c>
      <c r="F19" s="28">
        <f>((C19/'Ago_14 '!C19)-1)*100</f>
        <v>6.8532631823281287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991.71</v>
      </c>
      <c r="D20" s="11">
        <f>((C20/Jul_15!C20)-1)*100</f>
        <v>0.14440360302137023</v>
      </c>
      <c r="E20" s="11">
        <f>((C20/Dez_14!C20)-1)*100</f>
        <v>0.95178956797916658</v>
      </c>
      <c r="F20" s="28">
        <f>((C20/'Ago_14 '!C20)-1)*100</f>
        <v>4.1755956132610628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1172.22</v>
      </c>
      <c r="D21" s="11">
        <f>((C21/Jul_15!C21)-1)*100</f>
        <v>-0.23914283039581097</v>
      </c>
      <c r="E21" s="11">
        <f>((C21/Dez_14!C21)-1)*100</f>
        <v>-0.54216407463029137</v>
      </c>
      <c r="F21" s="28">
        <v>4.4400000000000004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1196.8</v>
      </c>
      <c r="D22" s="11">
        <f>((C22/Jul_15!C22)-1)*100</f>
        <v>0.18080760731264967</v>
      </c>
      <c r="E22" s="11">
        <f>((C22/Dez_14!C22)-1)*100</f>
        <v>6.8819547394930902</v>
      </c>
      <c r="F22" s="28">
        <f>((C22/'Ago_14 '!C22)-1)*100</f>
        <v>7.4230320438021691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1203.9100000000001</v>
      </c>
      <c r="D23" s="11">
        <f>((C23/Jul_15!C23)-1)*100</f>
        <v>9.3949018108063775E-2</v>
      </c>
      <c r="E23" s="11">
        <f>((C23/Dez_14!C23)-1)*100</f>
        <v>5.8001072141030452</v>
      </c>
      <c r="F23" s="28">
        <f>((C23/'Ago_14 '!C23)-1)*100</f>
        <v>6.2482901042264283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984.87</v>
      </c>
      <c r="D24" s="11">
        <f>((C24/Jul_15!C24)-1)*100</f>
        <v>0.20858346390997262</v>
      </c>
      <c r="E24" s="11">
        <f>((C24/Dez_14!C24)-1)*100</f>
        <v>5.1627301072054044</v>
      </c>
      <c r="F24" s="28">
        <f>((C24/'Ago_14 '!C24)-1)*100</f>
        <v>5.4939051822018525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1197.8799999999999</v>
      </c>
      <c r="D25" s="11">
        <f>((C25/Jul_15!C25)-1)*100</f>
        <v>6.5157463871012844E-2</v>
      </c>
      <c r="E25" s="11">
        <f>((C25/Dez_14!C25)-1)*100</f>
        <v>7.8908733911570828</v>
      </c>
      <c r="F25" s="28">
        <f>((C25/'Ago_14 '!C25)-1)*100</f>
        <v>8.1529099478141465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889.28</v>
      </c>
      <c r="D26" s="11">
        <f>((C26/Jul_15!C26)-1)*100</f>
        <v>0.67244775511128285</v>
      </c>
      <c r="E26" s="11">
        <f>((C26/Dez_14!C26)-1)*100</f>
        <v>6.560579008543721</v>
      </c>
      <c r="F26" s="28">
        <f>((C26/'Ago_14 '!C26)-1)*100</f>
        <v>5.3549426594635463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1135.77</v>
      </c>
      <c r="D27" s="11">
        <f>((C27/Jul_15!C27)-1)*100</f>
        <v>-4.1364500457652387E-2</v>
      </c>
      <c r="E27" s="11">
        <f>((C27/Dez_14!C27)-1)*100</f>
        <v>4.3867872504687266</v>
      </c>
      <c r="F27" s="28">
        <f>((C27/'Ago_14 '!C27)-1)*100</f>
        <v>4.5925039138042134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1128.72</v>
      </c>
      <c r="D28" s="11">
        <f>((C28/Jul_15!C28)-1)*100</f>
        <v>0.11619552780266496</v>
      </c>
      <c r="E28" s="11">
        <f>((C28/Dez_14!C28)-1)*100</f>
        <v>5.2223361610888475</v>
      </c>
      <c r="F28" s="28">
        <f>((C28/'Ago_14 '!C28)-1)*100</f>
        <v>5.6943000814675404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1113.69</v>
      </c>
      <c r="D29" s="37">
        <f>((C29/Jul_15!C29)-1)*100</f>
        <v>0.21596522959803632</v>
      </c>
      <c r="E29" s="37">
        <f>((C29/Dez_14!C29)-1)*100</f>
        <v>5.5880540412420077</v>
      </c>
      <c r="F29" s="37">
        <f>((C29/'Ago_14 '!C29)-1)*100</f>
        <v>6.5528128587830192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1043.57</v>
      </c>
      <c r="D30" s="39">
        <f>((C30/Jul_15!C30)-1)*100</f>
        <v>0.17374443249884575</v>
      </c>
      <c r="E30" s="39">
        <f>((C30/Dez_14!C30)-1)*100</f>
        <v>4.1487025948103717</v>
      </c>
      <c r="F30" s="39">
        <f>((C30/'Ago_14 '!C30)-1)*100</f>
        <v>4.4855171861389431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1066.6600000000001</v>
      </c>
      <c r="D31" s="41">
        <f>((C31/Jul_15!C31)-1)*100</f>
        <v>0.1709176965553727</v>
      </c>
      <c r="E31" s="41">
        <f>((C31/Dez_14!C31)-1)*100</f>
        <v>4.3902916422000615</v>
      </c>
      <c r="F31" s="41">
        <f>((C31/'Ago_14 '!C31)-1)*100</f>
        <v>5.1445582422348757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1141.47</v>
      </c>
      <c r="D32" s="43">
        <f>((C32/Jul_15!C32)-1)*100</f>
        <v>1.2266390964943419E-2</v>
      </c>
      <c r="E32" s="43">
        <f>((C32/Dez_14!C32)-1)*100</f>
        <v>4.7239398888053064</v>
      </c>
      <c r="F32" s="43">
        <f>((C32/'Ago_14 '!C32)-1)*100</f>
        <v>5.0419626753045899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1228.56</v>
      </c>
      <c r="D33" s="45">
        <f>((C33/Jul_15!C33)-1)*100</f>
        <v>0.20063616344507818</v>
      </c>
      <c r="E33" s="45">
        <f>((C33/Dez_14!C33)-1)*100</f>
        <v>7.4038133704004805</v>
      </c>
      <c r="F33" s="45">
        <f>((C33/'Ago_14 '!C33)-1)*100</f>
        <v>7.8791391164616309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7" sqref="A47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0" t="s">
        <v>37</v>
      </c>
      <c r="B1" s="51"/>
      <c r="C1" s="51"/>
      <c r="D1" s="51"/>
      <c r="E1" s="51"/>
      <c r="F1" s="51"/>
      <c r="H1" s="5"/>
    </row>
    <row r="2" spans="1:8" s="9" customFormat="1" ht="12" customHeight="1" x14ac:dyDescent="0.2">
      <c r="A2" s="52" t="s">
        <v>51</v>
      </c>
      <c r="B2" s="52"/>
      <c r="C2" s="53">
        <v>42186</v>
      </c>
      <c r="D2" s="53"/>
      <c r="E2" s="53"/>
      <c r="F2" s="53"/>
      <c r="H2" s="17"/>
    </row>
    <row r="3" spans="1:8" s="9" customFormat="1" ht="15" customHeight="1" x14ac:dyDescent="0.2">
      <c r="A3" s="50" t="s">
        <v>55</v>
      </c>
      <c r="B3" s="50"/>
      <c r="C3" s="50"/>
      <c r="D3" s="50"/>
      <c r="E3" s="50"/>
      <c r="F3" s="5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4" t="s">
        <v>49</v>
      </c>
      <c r="B5" s="57" t="s">
        <v>48</v>
      </c>
      <c r="C5" s="57" t="s">
        <v>34</v>
      </c>
      <c r="D5" s="62" t="s">
        <v>44</v>
      </c>
      <c r="E5" s="63"/>
      <c r="F5" s="63"/>
      <c r="H5" s="5"/>
    </row>
    <row r="6" spans="1:8" x14ac:dyDescent="0.2">
      <c r="A6" s="55"/>
      <c r="B6" s="58"/>
      <c r="C6" s="60"/>
      <c r="D6" s="57" t="s">
        <v>1</v>
      </c>
      <c r="E6" s="64" t="s">
        <v>0</v>
      </c>
      <c r="F6" s="65"/>
      <c r="H6" s="5"/>
    </row>
    <row r="7" spans="1:8" ht="13.5" thickBot="1" x14ac:dyDescent="0.25">
      <c r="A7" s="56"/>
      <c r="B7" s="59"/>
      <c r="C7" s="61"/>
      <c r="D7" s="59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1044.43</v>
      </c>
      <c r="D8" s="11">
        <f>((C8/Jun_15!C8)-1)*100</f>
        <v>0.2842136595389233</v>
      </c>
      <c r="E8" s="11">
        <f>((C8/Dez_14!C8)-1)*100</f>
        <v>5.2121004543211003</v>
      </c>
      <c r="F8" s="28">
        <f>((C8/'Jul_14 '!C8)-1)*100</f>
        <v>6.7476824644065569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1178.27</v>
      </c>
      <c r="D9" s="11">
        <f>((C9/Jun_15!C9)-1)*100</f>
        <v>4.2707586658525143</v>
      </c>
      <c r="E9" s="11">
        <f>((C9/Dez_14!C9)-1)*100</f>
        <v>4.8842798646964392</v>
      </c>
      <c r="F9" s="28">
        <f>((C9/'Jul_14 '!C9)-1)*100</f>
        <v>5.1228978007761938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1139.24</v>
      </c>
      <c r="D10" s="11">
        <f>((C10/Jun_15!C10)-1)*100</f>
        <v>9.1372342294837594E-2</v>
      </c>
      <c r="E10" s="11">
        <f>((C10/Dez_14!C10)-1)*100</f>
        <v>5.5359988142439143</v>
      </c>
      <c r="F10" s="28">
        <f>((C10/'Jul_14 '!C10)-1)*100</f>
        <v>5.5496877721570748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980.45</v>
      </c>
      <c r="D11" s="11">
        <f>((C11/Jun_15!C11)-1)*100</f>
        <v>3.6055075924888769</v>
      </c>
      <c r="E11" s="11">
        <f>((C11/Dez_14!C11)-1)*100</f>
        <v>4.2998627703371151</v>
      </c>
      <c r="F11" s="28">
        <f>((C11/'Jul_14 '!C11)-1)*100</f>
        <v>2.4418021482007779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1074.07</v>
      </c>
      <c r="D12" s="11">
        <f>((C12/Jun_15!C12)-1)*100</f>
        <v>4.3647670407618078</v>
      </c>
      <c r="E12" s="11">
        <f>((C12/Dez_14!C12)-1)*100</f>
        <v>6.8269297713416055</v>
      </c>
      <c r="F12" s="28">
        <f>((C12/'Jul_14 '!C12)-1)*100</f>
        <v>7.3651276002359101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1253.6800000000003</v>
      </c>
      <c r="D13" s="11">
        <f>((C13/Jun_15!C13)-1)*100</f>
        <v>0.33613983417102311</v>
      </c>
      <c r="E13" s="11">
        <f>((C13/Dez_14!C13)-1)*100</f>
        <v>7.0770912693667976</v>
      </c>
      <c r="F13" s="28">
        <f>((C13/'Jul_14 '!C13)-1)*100</f>
        <v>9.1475783773430805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1301.01</v>
      </c>
      <c r="D14" s="11">
        <f>((C14/Jun_15!C14)-1)*100</f>
        <v>4.2751689148572858</v>
      </c>
      <c r="E14" s="11">
        <f>((C14/Dez_14!C14)-1)*100</f>
        <v>5.4320167263650854</v>
      </c>
      <c r="F14" s="28">
        <f>((C14/'Jul_14 '!C14)-1)*100</f>
        <v>5.8041377964282104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852.17</v>
      </c>
      <c r="D15" s="11">
        <f>((C15/Jun_15!C15)-1)*100</f>
        <v>3.5216641036761587E-2</v>
      </c>
      <c r="E15" s="11">
        <f>((C15/Dez_14!C15)-1)*100</f>
        <v>1.0470272962268989</v>
      </c>
      <c r="F15" s="28">
        <f>((C15/'Jul_14 '!C15)-1)*100</f>
        <v>0.66149284760856908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996.88</v>
      </c>
      <c r="D16" s="11">
        <f>((C16/Jun_15!C16)-1)*100</f>
        <v>0.44738220950384378</v>
      </c>
      <c r="E16" s="11">
        <f>((C16/Dez_14!C16)-1)*100</f>
        <v>3.3143330915120783</v>
      </c>
      <c r="F16" s="28">
        <f>((C16/'Jul_14 '!C16)-1)*100</f>
        <v>4.2063890282656002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1092.8800000000001</v>
      </c>
      <c r="D17" s="11">
        <f>((C17/Jun_15!C17)-1)*100</f>
        <v>7.5087449407562623E-2</v>
      </c>
      <c r="E17" s="11">
        <f>((C17/Dez_14!C17)-1)*100</f>
        <v>4.5488027704170042</v>
      </c>
      <c r="F17" s="28">
        <f>((C17/'Jul_14 '!C17)-1)*100</f>
        <v>5.0755223105692915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953.01</v>
      </c>
      <c r="D18" s="11">
        <f>((C18/Jun_15!C18)-1)*100</f>
        <v>1.4692455424136774E-2</v>
      </c>
      <c r="E18" s="11">
        <f>((C18/Dez_14!C18)-1)*100</f>
        <v>4.5517377567140693</v>
      </c>
      <c r="F18" s="28">
        <f>((C18/'Jul_14 '!C18)-1)*100</f>
        <v>5.3969763661096515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1098.25</v>
      </c>
      <c r="D19" s="11">
        <f>((C19/Jun_15!C19)-1)*100</f>
        <v>0.52171525330648727</v>
      </c>
      <c r="E19" s="11">
        <f>((C19/Dez_14!C19)-1)*100</f>
        <v>2.4840663288634879</v>
      </c>
      <c r="F19" s="28">
        <f>((C19/'Jul_14 '!C19)-1)*100</f>
        <v>6.5672394888265595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990.28</v>
      </c>
      <c r="D20" s="11">
        <f>((C20/Jun_15!C20)-1)*100</f>
        <v>0.13752376329734251</v>
      </c>
      <c r="E20" s="11">
        <f>((C20/Dez_14!C20)-1)*100</f>
        <v>0.8062217516999981</v>
      </c>
      <c r="F20" s="28">
        <f>((C20/'Jul_14 '!C20)-1)*100</f>
        <v>4.0767638125466465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1175.03</v>
      </c>
      <c r="D21" s="11">
        <f>((C21/Jun_15!C21)-1)*100</f>
        <v>-1.7017945423447589E-2</v>
      </c>
      <c r="E21" s="11">
        <f>((C21/Dez_14!C21)-1)*100</f>
        <v>-0.3037476349258994</v>
      </c>
      <c r="F21" s="28">
        <f>((C21/'Jul_14 '!C21)-1)*100</f>
        <v>4.6890591589451081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1194.6400000000001</v>
      </c>
      <c r="D22" s="11">
        <f>((C22/Jun_15!C22)-1)*100</f>
        <v>4.2789057453606061</v>
      </c>
      <c r="E22" s="11">
        <f>((C22/Dez_14!C22)-1)*100</f>
        <v>6.6890528158322526</v>
      </c>
      <c r="F22" s="28">
        <f>((C22/'Jul_14 '!C22)-1)*100</f>
        <v>7.5603014396715462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1202.78</v>
      </c>
      <c r="D23" s="11">
        <f>((C23/Jun_15!C23)-1)*100</f>
        <v>0.11986614946644103</v>
      </c>
      <c r="E23" s="11">
        <f>((C23/Dez_14!C23)-1)*100</f>
        <v>5.7008023481646131</v>
      </c>
      <c r="F23" s="28">
        <f>((C23/'Jul_14 '!C23)-1)*100</f>
        <v>6.4802847075904335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982.82</v>
      </c>
      <c r="D24" s="11">
        <f>((C24/Jun_15!C24)-1)*100</f>
        <v>0.25195083388585005</v>
      </c>
      <c r="E24" s="11">
        <f>((C24/Dez_14!C24)-1)*100</f>
        <v>4.9438346217913098</v>
      </c>
      <c r="F24" s="28">
        <f>((C24/'Jul_14 '!C24)-1)*100</f>
        <v>5.4935382765875396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1197.0999999999999</v>
      </c>
      <c r="D25" s="11">
        <f>((C25/Jun_15!C25)-1)*100</f>
        <v>3.5410323830611823</v>
      </c>
      <c r="E25" s="11">
        <f>((C25/Dez_14!C25)-1)*100</f>
        <v>7.8206202094985633</v>
      </c>
      <c r="F25" s="28">
        <f>((C25/'Jul_14 '!C25)-1)*100</f>
        <v>8.2271042401229408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883.34</v>
      </c>
      <c r="D26" s="11">
        <f>((C26/Jun_15!C26)-1)*100</f>
        <v>0.5578070215381814</v>
      </c>
      <c r="E26" s="11">
        <f>((C26/Dez_14!C26)-1)*100</f>
        <v>5.8488011215894087</v>
      </c>
      <c r="F26" s="28">
        <f>((C26/'Jul_14 '!C26)-1)*100</f>
        <v>3.8160941154347983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1136.24</v>
      </c>
      <c r="D27" s="11">
        <f>((C27/Jun_15!C27)-1)*100</f>
        <v>0.2647276834562895</v>
      </c>
      <c r="E27" s="11">
        <f>((C27/Dez_14!C27)-1)*100</f>
        <v>4.4299841917576632</v>
      </c>
      <c r="F27" s="28">
        <f>((C27/'Jul_14 '!C27)-1)*100</f>
        <v>5.1305063888452018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1127.4100000000001</v>
      </c>
      <c r="D28" s="11">
        <f>((C28/Jun_15!C28)-1)*100</f>
        <v>1.3985573723310551</v>
      </c>
      <c r="E28" s="11">
        <f>((C28/Dez_14!C28)-1)*100</f>
        <v>5.1002144122308302</v>
      </c>
      <c r="F28" s="28">
        <f>((C28/'Jul_14 '!C28)-1)*100</f>
        <v>5.8243222948111573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1111.29</v>
      </c>
      <c r="D29" s="37">
        <f>((C29/Jun_15!C29)-1)*100</f>
        <v>2.9782699346707853</v>
      </c>
      <c r="E29" s="37">
        <f>((C29/Dez_14!C29)-1)*100</f>
        <v>5.3605119696610526</v>
      </c>
      <c r="F29" s="37">
        <f>((C29/'Jul_14 '!C29)-1)*100</f>
        <v>6.4158423426442956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1041.76</v>
      </c>
      <c r="D30" s="39">
        <f>((C30/Jun_15!C30)-1)*100</f>
        <v>0.77679858376944466</v>
      </c>
      <c r="E30" s="39">
        <f>((C30/Dez_14!C30)-1)*100</f>
        <v>3.9680638722554784</v>
      </c>
      <c r="F30" s="39">
        <f>((C30/'Jul_14 '!C30)-1)*100</f>
        <v>4.3889534650687345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1064.8399999999999</v>
      </c>
      <c r="D31" s="41">
        <f>((C31/Jun_15!C31)-1)*100</f>
        <v>2.0293965467680808</v>
      </c>
      <c r="E31" s="41">
        <f>((C31/Dez_14!C31)-1)*100</f>
        <v>4.2121745938539901</v>
      </c>
      <c r="F31" s="41">
        <f>((C31/'Jul_14 '!C31)-1)*100</f>
        <v>5.0884257066161398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1141.33</v>
      </c>
      <c r="D32" s="43">
        <f>((C32/Jun_15!C32)-1)*100</f>
        <v>0.2142436934207792</v>
      </c>
      <c r="E32" s="43">
        <f>((C32/Dez_14!C32)-1)*100</f>
        <v>4.7110956164333251</v>
      </c>
      <c r="F32" s="43">
        <f>((C32/'Jul_14 '!C32)-1)*100</f>
        <v>5.4307462079923097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1226.0999999999999</v>
      </c>
      <c r="D33" s="45">
        <f>((C33/Jun_15!C33)-1)*100</f>
        <v>3.3297095037038815</v>
      </c>
      <c r="E33" s="45">
        <f>((C33/Dez_14!C33)-1)*100</f>
        <v>7.1887539667969236</v>
      </c>
      <c r="F33" s="45">
        <f>((C33/'Jul_14 '!C33)-1)*100</f>
        <v>7.9037921657323373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9" sqref="A49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0" t="s">
        <v>37</v>
      </c>
      <c r="B1" s="51"/>
      <c r="C1" s="51"/>
      <c r="D1" s="51"/>
      <c r="E1" s="51"/>
      <c r="F1" s="51"/>
      <c r="H1" s="5"/>
    </row>
    <row r="2" spans="1:8" s="9" customFormat="1" ht="12" customHeight="1" x14ac:dyDescent="0.2">
      <c r="A2" s="52" t="s">
        <v>51</v>
      </c>
      <c r="B2" s="52"/>
      <c r="C2" s="53">
        <v>42156</v>
      </c>
      <c r="D2" s="53"/>
      <c r="E2" s="53"/>
      <c r="F2" s="53"/>
      <c r="H2" s="17"/>
    </row>
    <row r="3" spans="1:8" s="9" customFormat="1" ht="15" customHeight="1" x14ac:dyDescent="0.2">
      <c r="A3" s="50" t="s">
        <v>55</v>
      </c>
      <c r="B3" s="50"/>
      <c r="C3" s="50"/>
      <c r="D3" s="50"/>
      <c r="E3" s="50"/>
      <c r="F3" s="5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4" t="s">
        <v>49</v>
      </c>
      <c r="B5" s="57" t="s">
        <v>48</v>
      </c>
      <c r="C5" s="57" t="s">
        <v>34</v>
      </c>
      <c r="D5" s="62" t="s">
        <v>44</v>
      </c>
      <c r="E5" s="63"/>
      <c r="F5" s="63"/>
      <c r="H5" s="5"/>
    </row>
    <row r="6" spans="1:8" x14ac:dyDescent="0.2">
      <c r="A6" s="55"/>
      <c r="B6" s="58"/>
      <c r="C6" s="60"/>
      <c r="D6" s="57" t="s">
        <v>1</v>
      </c>
      <c r="E6" s="64" t="s">
        <v>0</v>
      </c>
      <c r="F6" s="65"/>
      <c r="H6" s="5"/>
    </row>
    <row r="7" spans="1:8" ht="13.5" thickBot="1" x14ac:dyDescent="0.25">
      <c r="A7" s="56"/>
      <c r="B7" s="59"/>
      <c r="C7" s="61"/>
      <c r="D7" s="59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1041.47</v>
      </c>
      <c r="D8" s="11">
        <f>((C8/Mai_15!C8)-1)*100</f>
        <v>2.9120553359683887</v>
      </c>
      <c r="E8" s="11">
        <f>((C8/Dez_14!C8)-1)*100</f>
        <v>4.9139207607611812</v>
      </c>
      <c r="F8" s="48">
        <v>6.6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1130.01</v>
      </c>
      <c r="D9" s="11">
        <f>((C9/Mai_15!C9)-1)*100</f>
        <v>0.11694973819205146</v>
      </c>
      <c r="E9" s="11">
        <f>((C9/Dez_14!C9)-1)*100</f>
        <v>0.58839238027414975</v>
      </c>
      <c r="F9" s="28">
        <f>((C9/'Jun_14  '!C9)-1)*100</f>
        <v>1.2145640198844454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1138.2</v>
      </c>
      <c r="D10" s="11">
        <f>((C10/Mai_15!C10)-1)*100</f>
        <v>0.1416517829648356</v>
      </c>
      <c r="E10" s="11">
        <f>((C10/Dez_14!C10)-1)*100</f>
        <v>5.4396561307296309</v>
      </c>
      <c r="F10" s="28">
        <f>((C10/'Jun_14  '!C10)-1)*100</f>
        <v>5.5462309554057398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946.33</v>
      </c>
      <c r="D11" s="11">
        <f>((C11/Mai_15!C11)-1)*100</f>
        <v>2.1138744147219946E-2</v>
      </c>
      <c r="E11" s="11">
        <f>((C11/Dez_14!C11)-1)*100</f>
        <v>0.67019137687096553</v>
      </c>
      <c r="F11" s="28">
        <f>((C11/'Jun_14  '!C11)-1)*100</f>
        <v>0.54184418261213896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1029.1499999999999</v>
      </c>
      <c r="D12" s="11">
        <f>((C12/Mai_15!C12)-1)*100</f>
        <v>0.29528710092385779</v>
      </c>
      <c r="E12" s="11">
        <f>((C12/Dez_14!C12)-1)*100</f>
        <v>2.3591896004694357</v>
      </c>
      <c r="F12" s="28">
        <f>((C12/'Jun_14  '!C12)-1)*100</f>
        <v>5.1000296157106106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1249.4800000000002</v>
      </c>
      <c r="D13" s="11">
        <f>((C13/Mai_15!C13)-1)*100</f>
        <v>0.969712641820486</v>
      </c>
      <c r="E13" s="11">
        <f>((C13/Dez_14!C13)-1)*100</f>
        <v>6.7183683230556568</v>
      </c>
      <c r="F13" s="28">
        <f>((C13/'Jun_14  '!C13)-1)*100</f>
        <v>9.2240987447113731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1247.67</v>
      </c>
      <c r="D14" s="11">
        <f>((C14/Mai_15!C14)-1)*100</f>
        <v>0.22009269597487169</v>
      </c>
      <c r="E14" s="11">
        <f>((C14/Dez_14!C14)-1)*100</f>
        <v>1.1094183049968454</v>
      </c>
      <c r="F14" s="28">
        <f>((C14/'Jun_14  '!C14)-1)*100</f>
        <v>3.2736814223752519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851.87</v>
      </c>
      <c r="D15" s="11">
        <f>((C15/Mai_15!C15)-1)*100</f>
        <v>-5.045171887831934E-2</v>
      </c>
      <c r="E15" s="11">
        <f>((C15/Dez_14!C15)-1)*100</f>
        <v>1.0114544549054916</v>
      </c>
      <c r="F15" s="28">
        <f>((C15/'Jun_14  '!C15)-1)*100</f>
        <v>0.64745566464632365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992.44</v>
      </c>
      <c r="D16" s="11">
        <f>((C16/Mai_15!C16)-1)*100</f>
        <v>0.10894125242091324</v>
      </c>
      <c r="E16" s="11">
        <f>((C16/Dez_14!C16)-1)*100</f>
        <v>2.8541817804953906</v>
      </c>
      <c r="F16" s="28">
        <f>((C16/'Jun_14  '!C16)-1)*100</f>
        <v>4.5102726382409752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1092.06</v>
      </c>
      <c r="D17" s="11">
        <f>((C17/Mai_15!C17)-1)*100</f>
        <v>0.14489032352724696</v>
      </c>
      <c r="E17" s="11">
        <f>((C17/Dez_14!C17)-1)*100</f>
        <v>4.4703586427252695</v>
      </c>
      <c r="F17" s="28">
        <f>((C17/'Jun_14  '!C17)-1)*100</f>
        <v>5.1230218320434284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952.87000000000012</v>
      </c>
      <c r="D18" s="11">
        <f>((C18/Mai_15!C18)-1)*100</f>
        <v>0.32745114555257082</v>
      </c>
      <c r="E18" s="11">
        <f>((C18/Dez_14!C18)-1)*100</f>
        <v>4.5363787958574875</v>
      </c>
      <c r="F18" s="28">
        <f>((C18/'Jun_14  '!C18)-1)*100</f>
        <v>5.4759796324994614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1092.55</v>
      </c>
      <c r="D19" s="11">
        <f>((C19/Mai_15!C19)-1)*100</f>
        <v>0.54665427338236317</v>
      </c>
      <c r="E19" s="11">
        <f>((C19/Dez_14!C19)-1)*100</f>
        <v>1.9521663260640088</v>
      </c>
      <c r="F19" s="28">
        <f>((C19/'Jun_14  '!C19)-1)*100</f>
        <v>6.1243322000971379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988.92</v>
      </c>
      <c r="D20" s="11">
        <f>((C20/Mai_15!C20)-1)*100</f>
        <v>0.13974117504100825</v>
      </c>
      <c r="E20" s="11">
        <f>((C20/Dez_14!C20)-1)*100</f>
        <v>0.66777963272119933</v>
      </c>
      <c r="F20" s="28">
        <f>((C20/'Jun_14  '!C20)-1)*100</f>
        <v>4.0738363098683505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1175.23</v>
      </c>
      <c r="D21" s="11">
        <f>((C21/Mai_15!C21)-1)*100</f>
        <v>-7.3123655502549401E-2</v>
      </c>
      <c r="E21" s="11">
        <f>((C21/Dez_14!C21)-1)*100</f>
        <v>-0.28677849330992489</v>
      </c>
      <c r="F21" s="28">
        <f>((C21/'Jun_14  '!C21)-1)*100</f>
        <v>4.9303131222042662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1145.6199999999999</v>
      </c>
      <c r="D22" s="11">
        <f>((C22/Mai_15!C22)-1)*100</f>
        <v>0.60682702356174012</v>
      </c>
      <c r="E22" s="11">
        <f>((C22/Dez_14!C22)-1)*100</f>
        <v>2.3112508260846099</v>
      </c>
      <c r="F22" s="28">
        <f>((C22/'Jun_14  '!C22)-1)*100</f>
        <v>6.9144121023209992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1201.3399999999999</v>
      </c>
      <c r="D23" s="11">
        <f>((C23/Mai_15!C23)-1)*100</f>
        <v>0.193491351270203</v>
      </c>
      <c r="E23" s="11">
        <f>((C23/Dez_14!C23)-1)*100</f>
        <v>5.574254554402347</v>
      </c>
      <c r="F23" s="28">
        <f>((C23/'Jun_14  '!C23)-1)*100</f>
        <v>6.6483199431843332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980.35</v>
      </c>
      <c r="D24" s="11">
        <f>((C24/Mai_15!C24)-1)*100</f>
        <v>0.10415283918596696</v>
      </c>
      <c r="E24" s="11">
        <f>((C24/Dez_14!C24)-1)*100</f>
        <v>4.6800922564387282</v>
      </c>
      <c r="F24" s="28">
        <f>((C24/'Jun_14  '!C24)-1)*100</f>
        <v>5.7380143450358689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1156.1599999999999</v>
      </c>
      <c r="D25" s="11">
        <f>((C25/Mai_15!C25)-1)*100</f>
        <v>0.90417175772385949</v>
      </c>
      <c r="E25" s="11">
        <f>((C25/Dez_14!C25)-1)*100</f>
        <v>4.1332288542426321</v>
      </c>
      <c r="F25" s="28">
        <f>((C25/'Jun_14  '!C25)-1)*100</f>
        <v>4.8870986763918545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878.44</v>
      </c>
      <c r="D26" s="11">
        <f>((C26/Mai_15!C26)-1)*100</f>
        <v>-0.17613836520868897</v>
      </c>
      <c r="E26" s="11">
        <f>((C26/Dez_14!C26)-1)*100</f>
        <v>5.2616442788156359</v>
      </c>
      <c r="F26" s="28">
        <f>((C26/'Jun_14  '!C26)-1)*100</f>
        <v>2.6274899234768334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1133.24</v>
      </c>
      <c r="D27" s="11">
        <f>((C27/Mai_15!C27)-1)*100</f>
        <v>1.1306745674076746</v>
      </c>
      <c r="E27" s="11">
        <f>((C27/Dez_14!C27)-1)*100</f>
        <v>4.1542590345943209</v>
      </c>
      <c r="F27" s="28">
        <f>((C27/'Jun_14  '!C27)-1)*100</f>
        <v>5.4618212274905931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1111.8599999999999</v>
      </c>
      <c r="D28" s="11">
        <f>((C28/Mai_15!C28)-1)*100</f>
        <v>0.611709347570355</v>
      </c>
      <c r="E28" s="11">
        <f>((C28/Dez_14!C28)-1)*100</f>
        <v>3.650601286473365</v>
      </c>
      <c r="F28" s="28">
        <f>((C28/'Jun_14  '!C28)-1)*100</f>
        <v>5.2210203560173696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1079.1500000000001</v>
      </c>
      <c r="D29" s="37">
        <f>((C29/Mai_15!C29)-1)*100</f>
        <v>0.31419355438431218</v>
      </c>
      <c r="E29" s="37">
        <f>((C29/Dez_14!C29)-1)*100</f>
        <v>2.3133443944062693</v>
      </c>
      <c r="F29" s="37">
        <f>((C29/'Jun_14  '!C29)-1)*100</f>
        <v>4.7555719499883464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1033.73</v>
      </c>
      <c r="D30" s="39">
        <f>((C30/Mai_15!C30)-1)*100</f>
        <v>0.34654810903160804</v>
      </c>
      <c r="E30" s="39">
        <f>((C30/Dez_14!C30)-1)*100</f>
        <v>3.1666666666666732</v>
      </c>
      <c r="F30" s="39">
        <f>((C30/'Jun_14  '!C30)-1)*100</f>
        <v>4.0158177537179762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1043.6600000000001</v>
      </c>
      <c r="D31" s="41">
        <f>((C31/Mai_15!C31)-1)*100</f>
        <v>0.11607271331959268</v>
      </c>
      <c r="E31" s="41">
        <f>((C31/Dez_14!C31)-1)*100</f>
        <v>2.1393619103542871</v>
      </c>
      <c r="F31" s="41">
        <f>((C31/'Jun_14  '!C31)-1)*100</f>
        <v>3.3951198248447279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1138.8900000000001</v>
      </c>
      <c r="D32" s="43">
        <f>((C32/Mai_15!C32)-1)*100</f>
        <v>0.82241501416431273</v>
      </c>
      <c r="E32" s="43">
        <f>((C32/Dez_14!C32)-1)*100</f>
        <v>4.4872382979504355</v>
      </c>
      <c r="F32" s="43">
        <f>((C32/'Jun_14  '!C32)-1)*100</f>
        <v>5.6837162688838649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1186.5899999999999</v>
      </c>
      <c r="D33" s="45">
        <f>((C33/Mai_15!C33)-1)*100</f>
        <v>0.76769563925098705</v>
      </c>
      <c r="E33" s="45">
        <f>((C33/Dez_14!C33)-1)*100</f>
        <v>3.7346901308715097</v>
      </c>
      <c r="F33" s="45">
        <f>((C33/'Jun_14  '!C33)-1)*100</f>
        <v>6.2709906230688617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9" sqref="A49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0" t="s">
        <v>37</v>
      </c>
      <c r="B1" s="51"/>
      <c r="C1" s="51"/>
      <c r="D1" s="51"/>
      <c r="E1" s="51"/>
      <c r="F1" s="51"/>
      <c r="H1" s="5"/>
    </row>
    <row r="2" spans="1:8" s="9" customFormat="1" ht="12" customHeight="1" x14ac:dyDescent="0.2">
      <c r="A2" s="52" t="s">
        <v>51</v>
      </c>
      <c r="B2" s="52"/>
      <c r="C2" s="53">
        <v>42125</v>
      </c>
      <c r="D2" s="53"/>
      <c r="E2" s="53"/>
      <c r="F2" s="53"/>
      <c r="H2" s="17"/>
    </row>
    <row r="3" spans="1:8" s="9" customFormat="1" ht="15" customHeight="1" x14ac:dyDescent="0.2">
      <c r="A3" s="50" t="s">
        <v>55</v>
      </c>
      <c r="B3" s="50"/>
      <c r="C3" s="50"/>
      <c r="D3" s="50"/>
      <c r="E3" s="50"/>
      <c r="F3" s="5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4" t="s">
        <v>49</v>
      </c>
      <c r="B5" s="57" t="s">
        <v>48</v>
      </c>
      <c r="C5" s="57" t="s">
        <v>34</v>
      </c>
      <c r="D5" s="62" t="s">
        <v>44</v>
      </c>
      <c r="E5" s="63"/>
      <c r="F5" s="63"/>
      <c r="H5" s="5"/>
    </row>
    <row r="6" spans="1:8" x14ac:dyDescent="0.2">
      <c r="A6" s="55"/>
      <c r="B6" s="58"/>
      <c r="C6" s="60"/>
      <c r="D6" s="57" t="s">
        <v>1</v>
      </c>
      <c r="E6" s="64" t="s">
        <v>0</v>
      </c>
      <c r="F6" s="65"/>
      <c r="H6" s="5"/>
    </row>
    <row r="7" spans="1:8" ht="13.5" thickBot="1" x14ac:dyDescent="0.25">
      <c r="A7" s="56"/>
      <c r="B7" s="59"/>
      <c r="C7" s="61"/>
      <c r="D7" s="59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1012</v>
      </c>
      <c r="D8" s="11">
        <f>((C8/Abr_15!C8)-1)*100</f>
        <v>0.12664239354123197</v>
      </c>
      <c r="E8" s="11">
        <f>((C8/Dez_14!C8)-1)*100</f>
        <v>1.9452195549466644</v>
      </c>
      <c r="F8" s="48">
        <f>((C8/'Mai_14 '!C8)-1)*100</f>
        <v>3.6747154579820362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1128.69</v>
      </c>
      <c r="D9" s="11">
        <f>((C9/Abr_15!C9)-1)*100</f>
        <v>0.10110416389517152</v>
      </c>
      <c r="E9" s="11">
        <f>((C9/Dez_14!C9)-1)*100</f>
        <v>0.47089193519671557</v>
      </c>
      <c r="F9" s="28">
        <f>((C9/'Mai_14 '!C9)-1)*100</f>
        <v>1.1833364709679106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1136.5899999999999</v>
      </c>
      <c r="D10" s="11">
        <f>((C10/Abr_15!C10)-1)*100</f>
        <v>0.46316347726165219</v>
      </c>
      <c r="E10" s="11">
        <f>((C10/Dez_14!C10)-1)*100</f>
        <v>5.2905102456738629</v>
      </c>
      <c r="F10" s="28">
        <f>((C10/'Mai_14 '!C10)-1)*100</f>
        <v>5.5633469243700384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946.13</v>
      </c>
      <c r="D11" s="11">
        <f>((C11/Abr_15!C11)-1)*100</f>
        <v>-1.1624957727418561E-2</v>
      </c>
      <c r="E11" s="11">
        <f>((C11/Dez_14!C11)-1)*100</f>
        <v>0.64891546014489432</v>
      </c>
      <c r="F11" s="28">
        <f>((C11/'Mai_14 '!C11)-1)*100</f>
        <v>0.76683032813948948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1026.1199999999999</v>
      </c>
      <c r="D12" s="11">
        <f>((C12/Abr_15!C12)-1)*100</f>
        <v>1.2501850115940627</v>
      </c>
      <c r="E12" s="11">
        <f>((C12/Dez_14!C12)-1)*100</f>
        <v>2.0578260047939612</v>
      </c>
      <c r="F12" s="28">
        <f>((C12/'Mai_14 '!C12)-1)*100</f>
        <v>5.8401237751418034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1237.48</v>
      </c>
      <c r="D13" s="11">
        <f>((C13/Abr_15!C13)-1)*100</f>
        <v>4.589327067732718</v>
      </c>
      <c r="E13" s="11">
        <f>((C13/Dez_14!C13)-1)*100</f>
        <v>5.6934456193095562</v>
      </c>
      <c r="F13" s="28">
        <f>((C13/'Mai_14 '!C13)-1)*100</f>
        <v>8.2224126773127182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1244.93</v>
      </c>
      <c r="D14" s="11">
        <f>((C14/Abr_15!C14)-1)*100</f>
        <v>0</v>
      </c>
      <c r="E14" s="11">
        <f>((C14/Dez_14!C14)-1)*100</f>
        <v>0.88737256681632459</v>
      </c>
      <c r="F14" s="28">
        <f>((C14/'Mai_14 '!C14)-1)*100</f>
        <v>3.5836120679613392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852.3</v>
      </c>
      <c r="D15" s="11">
        <f>((C15/Abr_15!C15)-1)*100</f>
        <v>0.16217740798194491</v>
      </c>
      <c r="E15" s="11">
        <f>((C15/Dez_14!C15)-1)*100</f>
        <v>1.062442194132851</v>
      </c>
      <c r="F15" s="28">
        <f>((C15/'Mai_14 '!C15)-1)*100</f>
        <v>-0.2095797866735416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991.36</v>
      </c>
      <c r="D16" s="11">
        <f>((C16/Abr_15!C16)-1)*100</f>
        <v>0.89767337716530893</v>
      </c>
      <c r="E16" s="11">
        <f>((C16/Dez_14!C16)-1)*100</f>
        <v>2.742253083221069</v>
      </c>
      <c r="F16" s="28">
        <f>((C16/'Mai_14 '!C16)-1)*100</f>
        <v>4.5595013342052182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1090.48</v>
      </c>
      <c r="D17" s="11">
        <f>((C17/Abr_15!C17)-1)*100</f>
        <v>0.25835041878510268</v>
      </c>
      <c r="E17" s="11">
        <f>((C17/Dez_14!C17)-1)*100</f>
        <v>4.3192102015631617</v>
      </c>
      <c r="F17" s="28">
        <f>((C17/'Mai_14 '!C17)-1)*100</f>
        <v>5.109545336250676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949.76</v>
      </c>
      <c r="D18" s="11">
        <f>((C18/Abr_15!C18)-1)*100</f>
        <v>3.216831855329505</v>
      </c>
      <c r="E18" s="11">
        <f>((C18/Dez_14!C18)-1)*100</f>
        <v>4.1951904511146276</v>
      </c>
      <c r="F18" s="28">
        <f>((C18/'Mai_14 '!C18)-1)*100</f>
        <v>5.2260716382853678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1086.6099999999999</v>
      </c>
      <c r="D19" s="11">
        <f>((C19/Abr_15!C19)-1)*100</f>
        <v>0.49479311173998841</v>
      </c>
      <c r="E19" s="11">
        <f>((C19/Dez_14!C19)-1)*100</f>
        <v>1.3978705336729735</v>
      </c>
      <c r="F19" s="28">
        <f>((C19/'Mai_14 '!C19)-1)*100</f>
        <v>6.0221096898203541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987.54</v>
      </c>
      <c r="D20" s="11">
        <f>((C20/Abr_15!C20)-1)*100</f>
        <v>0.11049723756906271</v>
      </c>
      <c r="E20" s="11">
        <f>((C20/Dez_14!C20)-1)*100</f>
        <v>0.52730160022802508</v>
      </c>
      <c r="F20" s="28">
        <f>((C20/'Mai_14 '!C20)-1)*100</f>
        <v>4.0819552913649693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1176.0899999999999</v>
      </c>
      <c r="D21" s="11">
        <f>((C21/Abr_15!C21)-1)*100</f>
        <v>-0.83641790541395533</v>
      </c>
      <c r="E21" s="11">
        <f>((C21/Dez_14!C21)-1)*100</f>
        <v>-0.21381118436125668</v>
      </c>
      <c r="F21" s="28">
        <v>5.42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1138.71</v>
      </c>
      <c r="D22" s="11">
        <f>((C22/Abr_15!C22)-1)*100</f>
        <v>0.44014395088733949</v>
      </c>
      <c r="E22" s="11">
        <f>((C22/Dez_14!C22)-1)*100</f>
        <v>1.6941432832621839</v>
      </c>
      <c r="F22" s="28">
        <f>((C22/'Mai_14 '!C22)-1)*100</f>
        <v>6.4035956568053942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1199.02</v>
      </c>
      <c r="D23" s="11">
        <f>((C23/Abr_15!C23)-1)*100</f>
        <v>0.19135477509544252</v>
      </c>
      <c r="E23" s="11">
        <f>((C23/Dez_14!C23)-1)*100</f>
        <v>5.3703719977854059</v>
      </c>
      <c r="F23" s="28">
        <f>((C23/'Mai_14 '!C23)-1)*100</f>
        <v>6.5520887948884221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979.33</v>
      </c>
      <c r="D24" s="11">
        <f>((C24/Abr_15!C24)-1)*100</f>
        <v>3.8283751404762478</v>
      </c>
      <c r="E24" s="11">
        <f>((C24/Dez_14!C24)-1)*100</f>
        <v>4.5711784051595261</v>
      </c>
      <c r="F24" s="28">
        <f>((C24/'Mai_14 '!C24)-1)*100</f>
        <v>5.8677909302200071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1145.8</v>
      </c>
      <c r="D25" s="11">
        <f>((C25/Abr_15!C25)-1)*100</f>
        <v>0.67479703370472155</v>
      </c>
      <c r="E25" s="11">
        <f>((C25/Dez_14!C25)-1)*100</f>
        <v>3.2001224927269645</v>
      </c>
      <c r="F25" s="28">
        <f>((C25/'Mai_14 '!C25)-1)*100</f>
        <v>7.175261203453398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879.99</v>
      </c>
      <c r="D26" s="11">
        <f>((C26/Abr_15!C26)-1)*100</f>
        <v>5.0546170835074289</v>
      </c>
      <c r="E26" s="11">
        <f>((C26/Dez_14!C26)-1)*100</f>
        <v>5.4473775658155033</v>
      </c>
      <c r="F26" s="28">
        <f>((C26/'Mai_14 '!C26)-1)*100</f>
        <v>1.8530521539850353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1120.57</v>
      </c>
      <c r="D27" s="11">
        <f>((C27/Abr_15!C27)-1)*100</f>
        <v>2.0890273678072724</v>
      </c>
      <c r="E27" s="11">
        <f>((C27/Dez_14!C27)-1)*100</f>
        <v>2.9897797875078069</v>
      </c>
      <c r="F27" s="28">
        <f>((C27/'Mai_14 '!C27)-1)*100</f>
        <v>7.0584413723260742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1105.0999999999999</v>
      </c>
      <c r="D28" s="11">
        <f>((C28/Abr_15!C28)-1)*100</f>
        <v>1.2107557607062835</v>
      </c>
      <c r="E28" s="11">
        <f>((C28/Dez_14!C28)-1)*100</f>
        <v>3.0204157732823589</v>
      </c>
      <c r="F28" s="28">
        <f>((C28/'Mai_14 '!C28)-1)*100</f>
        <v>5.8099232109687593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1075.77</v>
      </c>
      <c r="D29" s="37">
        <f>((C29/Abr_15!C29)-1)*100</f>
        <v>1.1166567972252572</v>
      </c>
      <c r="E29" s="37">
        <f>((C29/Dez_14!C29)-1)*100</f>
        <v>1.9928893102630907</v>
      </c>
      <c r="F29" s="37">
        <f>((C29/'Mai_14 '!C29)-1)*100</f>
        <v>5.0618200285172943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1030.1600000000001</v>
      </c>
      <c r="D30" s="39">
        <f>((C30/Abr_15!C30)-1)*100</f>
        <v>0.5112594153690031</v>
      </c>
      <c r="E30" s="39">
        <f>((C30/Dez_14!C30)-1)*100</f>
        <v>2.8103792415169693</v>
      </c>
      <c r="F30" s="39">
        <f>((C30/'Mai_14 '!C30)-1)*100</f>
        <v>3.6753753874642747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1042.45</v>
      </c>
      <c r="D31" s="41">
        <f>((C31/Abr_15!C31)-1)*100</f>
        <v>1.5063584490447646</v>
      </c>
      <c r="E31" s="41">
        <f>((C31/Dez_14!C31)-1)*100</f>
        <v>2.0209434331571741</v>
      </c>
      <c r="F31" s="41">
        <f>((C31/'Mai_14 '!C31)-1)*100</f>
        <v>3.4289456190655709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1129.5999999999999</v>
      </c>
      <c r="D32" s="43">
        <f>((C32/Abr_15!C32)-1)*100</f>
        <v>1.5599011013710973</v>
      </c>
      <c r="E32" s="43">
        <f>((C32/Dez_14!C32)-1)*100</f>
        <v>3.6349290812675461</v>
      </c>
      <c r="F32" s="43">
        <f>((C32/'Mai_14 '!C32)-1)*100</f>
        <v>6.6878228921693594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1177.55</v>
      </c>
      <c r="D33" s="45">
        <f>((C33/Abr_15!C33)-1)*100</f>
        <v>1.0815914846130648</v>
      </c>
      <c r="E33" s="45">
        <f>((C33/Dez_14!C33)-1)*100</f>
        <v>2.9443905338893517</v>
      </c>
      <c r="F33" s="45">
        <f>((C33/'Mai_14 '!C33)-1)*100</f>
        <v>7.2703918960773883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J26" sqref="J26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0" t="s">
        <v>37</v>
      </c>
      <c r="B1" s="51"/>
      <c r="C1" s="51"/>
      <c r="D1" s="51"/>
      <c r="E1" s="51"/>
      <c r="F1" s="51"/>
      <c r="H1" s="5"/>
    </row>
    <row r="2" spans="1:8" s="9" customFormat="1" ht="12" customHeight="1" x14ac:dyDescent="0.2">
      <c r="A2" s="52" t="s">
        <v>51</v>
      </c>
      <c r="B2" s="52"/>
      <c r="C2" s="53">
        <v>42095</v>
      </c>
      <c r="D2" s="53"/>
      <c r="E2" s="53"/>
      <c r="F2" s="53"/>
      <c r="H2" s="17"/>
    </row>
    <row r="3" spans="1:8" s="9" customFormat="1" ht="15" customHeight="1" x14ac:dyDescent="0.2">
      <c r="A3" s="50" t="s">
        <v>55</v>
      </c>
      <c r="B3" s="50"/>
      <c r="C3" s="50"/>
      <c r="D3" s="50"/>
      <c r="E3" s="50"/>
      <c r="F3" s="5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4" t="s">
        <v>49</v>
      </c>
      <c r="B5" s="57" t="s">
        <v>48</v>
      </c>
      <c r="C5" s="57" t="s">
        <v>34</v>
      </c>
      <c r="D5" s="62" t="s">
        <v>44</v>
      </c>
      <c r="E5" s="63"/>
      <c r="F5" s="63"/>
      <c r="H5" s="5"/>
    </row>
    <row r="6" spans="1:8" x14ac:dyDescent="0.2">
      <c r="A6" s="55"/>
      <c r="B6" s="58"/>
      <c r="C6" s="60"/>
      <c r="D6" s="57" t="s">
        <v>1</v>
      </c>
      <c r="E6" s="64" t="s">
        <v>0</v>
      </c>
      <c r="F6" s="65"/>
      <c r="H6" s="5"/>
    </row>
    <row r="7" spans="1:8" ht="13.5" thickBot="1" x14ac:dyDescent="0.25">
      <c r="A7" s="56"/>
      <c r="B7" s="59"/>
      <c r="C7" s="61"/>
      <c r="D7" s="59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1010.72</v>
      </c>
      <c r="D8" s="11">
        <f>((C8/Mar_15!C8)-1)*100</f>
        <v>0.55514654674970743</v>
      </c>
      <c r="E8" s="11">
        <f>((C8/Dez_14!C8)-1)*100</f>
        <v>1.8162769847585913</v>
      </c>
      <c r="F8" s="47">
        <f>((C8/Abr_14!C8)-1)*100</f>
        <v>7.6574033637612837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1127.55</v>
      </c>
      <c r="D9" s="11">
        <f>((C9/Mar_15!C9)-1)*100</f>
        <v>4.8802129547476092E-2</v>
      </c>
      <c r="E9" s="11">
        <f>((C9/Dez_14!C9)-1)*100</f>
        <v>0.36941427808436789</v>
      </c>
      <c r="F9" s="28">
        <f>((C9/Abr_14!C9)-1)*100</f>
        <v>1.1536839838879098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1131.3500000000001</v>
      </c>
      <c r="D10" s="11">
        <f>((C10/Mar_15!C10)-1)*100</f>
        <v>4.4962915754569677</v>
      </c>
      <c r="E10" s="11">
        <f>((C10/Dez_14!C10)-1)*100</f>
        <v>4.8050913402749806</v>
      </c>
      <c r="F10" s="28">
        <f>((C10/Abr_14!C10)-1)*100</f>
        <v>4.759479605537309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946.2399999999999</v>
      </c>
      <c r="D11" s="11">
        <f>((C11/Mar_15!C11)-1)*100</f>
        <v>-2.9582047922926957E-2</v>
      </c>
      <c r="E11" s="11">
        <f>((C11/Dez_14!C11)-1)*100</f>
        <v>0.66061721434420573</v>
      </c>
      <c r="F11" s="28">
        <f>((C11/Abr_14!C11)-1)*100</f>
        <v>1.0217045490941157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1013.4499999999999</v>
      </c>
      <c r="D12" s="11">
        <f>((C12/Mar_15!C12)-1)*100</f>
        <v>-8.3801636596658735E-2</v>
      </c>
      <c r="E12" s="11">
        <f>((C12/Dez_14!C12)-1)*100</f>
        <v>0.79766865918065033</v>
      </c>
      <c r="F12" s="28">
        <f>((C12/Abr_14!C12)-1)*100</f>
        <v>2.1036299706821637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1183.18</v>
      </c>
      <c r="D13" s="11">
        <f>((C13/Mar_15!C13)-1)*100</f>
        <v>0.26184443559391646</v>
      </c>
      <c r="E13" s="11">
        <f>((C13/Dez_14!C13)-1)*100</f>
        <v>1.0556703848584759</v>
      </c>
      <c r="F13" s="28">
        <f>((C13/Abr_14!C13)-1)*100</f>
        <v>8.7042005071478421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1244.93</v>
      </c>
      <c r="D14" s="11">
        <f>((C14/Mar_15!C14)-1)*100</f>
        <v>0.11419288948217865</v>
      </c>
      <c r="E14" s="11">
        <f>((C14/Dez_14!C14)-1)*100</f>
        <v>0.88737256681632459</v>
      </c>
      <c r="F14" s="28">
        <f>((C14/Abr_14!C14)-1)*100</f>
        <v>3.8358883680584599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850.92000000000007</v>
      </c>
      <c r="D15" s="11">
        <f>((C15/Mar_15!C15)-1)*100</f>
        <v>1.8806713996899482E-2</v>
      </c>
      <c r="E15" s="11">
        <f>((C15/Dez_14!C15)-1)*100</f>
        <v>0.89880712405436824</v>
      </c>
      <c r="F15" s="28">
        <f>((C15/Abr_14!C15)-1)*100</f>
        <v>3.1880964796332956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982.54</v>
      </c>
      <c r="D16" s="11">
        <f>((C16/Mar_15!C16)-1)*100</f>
        <v>9.2702953251233566E-2</v>
      </c>
      <c r="E16" s="11">
        <f>((C16/Dez_14!C16)-1)*100</f>
        <v>1.8281687221473719</v>
      </c>
      <c r="F16" s="28">
        <f>((C16/Abr_14!C16)-1)*100</f>
        <v>3.7025309775610582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1087.67</v>
      </c>
      <c r="D17" s="11">
        <f>((C17/Mar_15!C17)-1)*100</f>
        <v>0.22945502128681738</v>
      </c>
      <c r="E17" s="11">
        <f>((C17/Dez_14!C17)-1)*100</f>
        <v>4.0503955688634408</v>
      </c>
      <c r="F17" s="28">
        <f>((C17/Abr_14!C17)-1)*100</f>
        <v>5.0614815458769336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920.16</v>
      </c>
      <c r="D18" s="11">
        <f>((C18/Mar_15!C18)-1)*100</f>
        <v>0.36211334584006494</v>
      </c>
      <c r="E18" s="11">
        <f>((C18/Dez_14!C18)-1)*100</f>
        <v>0.94786729857818663</v>
      </c>
      <c r="F18" s="28">
        <f>((C18/Abr_14!C18)-1)*100</f>
        <v>5.423798721385853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1081.26</v>
      </c>
      <c r="D19" s="11">
        <f>((C19/Mar_15!C19)-1)*100</f>
        <v>0.20016680567140899</v>
      </c>
      <c r="E19" s="11">
        <f>((C19/Dez_14!C19)-1)*100</f>
        <v>0.89863105736120996</v>
      </c>
      <c r="F19" s="28">
        <f>((C19/Abr_14!C19)-1)*100</f>
        <v>5.7136152988795708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986.45</v>
      </c>
      <c r="D20" s="11">
        <f>((C20/Mar_15!C20)-1)*100</f>
        <v>0.12382895364535518</v>
      </c>
      <c r="E20" s="11">
        <f>((C20/Dez_14!C20)-1)*100</f>
        <v>0.41634431369357294</v>
      </c>
      <c r="F20" s="28">
        <f>((C20/Abr_14!C20)-1)*100</f>
        <v>4.0767664405313431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1186.01</v>
      </c>
      <c r="D21" s="11">
        <f>((C21/Mar_15!C21)-1)*100</f>
        <v>7.8475714719683509E-2</v>
      </c>
      <c r="E21" s="11">
        <f>((C21/Dez_14!C21)-1)*100</f>
        <v>0.62785823979092381</v>
      </c>
      <c r="F21" s="28">
        <f>((C21/Abr_14!C21)-1)*100</f>
        <v>6.3075902620917113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1133.72</v>
      </c>
      <c r="D22" s="11">
        <f>((C22/Mar_15!C22)-1)*100</f>
        <v>0.48304040699476136</v>
      </c>
      <c r="E22" s="11">
        <f>((C22/Dez_14!C22)-1)*100</f>
        <v>1.2485041170271716</v>
      </c>
      <c r="F22" s="28">
        <f>((C22/Abr_14!C22)-1)*100</f>
        <v>6.1207679275130378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1196.7300000000002</v>
      </c>
      <c r="D23" s="11">
        <f>((C23/Mar_15!C23)-1)*100</f>
        <v>4.6348756688700199</v>
      </c>
      <c r="E23" s="11">
        <f>((C23/Dez_14!C23)-1)*100</f>
        <v>5.1691258535385254</v>
      </c>
      <c r="F23" s="28">
        <f>((C23/Abr_14!C23)-1)*100</f>
        <v>6.515179834984397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943.22</v>
      </c>
      <c r="D24" s="11">
        <f>((C24/Mar_15!C24)-1)*100</f>
        <v>0.15821944718761305</v>
      </c>
      <c r="E24" s="11">
        <f>((C24/Dez_14!C24)-1)*100</f>
        <v>0.71541451330456862</v>
      </c>
      <c r="F24" s="28">
        <f>((C24/Abr_14!C24)-1)*100</f>
        <v>2.0447464081703171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1138.1199999999999</v>
      </c>
      <c r="D25" s="11">
        <f>((C25/Mar_15!C25)-1)*100</f>
        <v>0.63220067729472529</v>
      </c>
      <c r="E25" s="11">
        <f>((C25/Dez_14!C25)-1)*100</f>
        <v>2.5083988579354344</v>
      </c>
      <c r="F25" s="28">
        <f>((C25/Abr_14!C25)-1)*100</f>
        <v>6.2978079556173849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837.65</v>
      </c>
      <c r="D26" s="11">
        <f>((C26/Mar_15!C26)-1)*100</f>
        <v>-0.35331065166188669</v>
      </c>
      <c r="E26" s="11">
        <f>((C26/Dez_14!C26)-1)*100</f>
        <v>0.37386313254166303</v>
      </c>
      <c r="F26" s="28">
        <f>((C26/Abr_14!C26)-1)*100</f>
        <v>-2.5160892385396871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1097.6400000000001</v>
      </c>
      <c r="D27" s="11">
        <f>((C27/Mar_15!C27)-1)*100</f>
        <v>0.36024503977325484</v>
      </c>
      <c r="E27" s="11">
        <f>((C27/Dez_14!C27)-1)*100</f>
        <v>0.88232050292269548</v>
      </c>
      <c r="F27" s="28">
        <f>((C27/Abr_14!C27)-1)*100</f>
        <v>6.6021793601771517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1091.8800000000001</v>
      </c>
      <c r="D28" s="11">
        <f>((C28/Mar_15!C28)-1)*100</f>
        <v>0.82087553901699639</v>
      </c>
      <c r="E28" s="11">
        <f>((C28/Dez_14!C28)-1)*100</f>
        <v>1.7880115596159207</v>
      </c>
      <c r="F28" s="28">
        <f>((C28/Abr_14!C28)-1)*100</f>
        <v>5.2952351562726152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1063.8900000000001</v>
      </c>
      <c r="D29" s="37">
        <f>((C29/Mar_15!C29)-1)*100</f>
        <v>9.785011996050752E-2</v>
      </c>
      <c r="E29" s="37">
        <f>((C29/Dez_14!C29)-1)*100</f>
        <v>0.86655605593743967</v>
      </c>
      <c r="F29" s="37">
        <f>((C29/Abr_14!C29)-1)*100</f>
        <v>3.7364587497684454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1024.92</v>
      </c>
      <c r="D30" s="39">
        <f>((C30/Mar_15!C30)-1)*100</f>
        <v>1.5435829353835251</v>
      </c>
      <c r="E30" s="39">
        <f>((C30/Dez_14!C30)-1)*100</f>
        <v>2.2874251497006171</v>
      </c>
      <c r="F30" s="39">
        <f>((C30/Abr_14!C30)-1)*100</f>
        <v>3.8345811340634528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1026.98</v>
      </c>
      <c r="D31" s="41">
        <f>((C31/Mar_15!C31)-1)*100</f>
        <v>0.1023461639682921</v>
      </c>
      <c r="E31" s="41">
        <f>((C31/Dez_14!C31)-1)*100</f>
        <v>0.50694852221571107</v>
      </c>
      <c r="F31" s="41">
        <f>((C31/Abr_14!C31)-1)*100</f>
        <v>1.9760098502601631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1112.25</v>
      </c>
      <c r="D32" s="43">
        <f>((C32/Mar_15!C32)-1)*100</f>
        <v>0.96952531387020091</v>
      </c>
      <c r="E32" s="43">
        <f>((C32/Dez_14!C32)-1)*100</f>
        <v>2.0431567551698171</v>
      </c>
      <c r="F32" s="43">
        <f>((C32/Abr_14!C32)-1)*100</f>
        <v>6.3845050215208143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1164.95</v>
      </c>
      <c r="D33" s="45">
        <f>((C33/Mar_15!C33)-1)*100</f>
        <v>0.56977597444642925</v>
      </c>
      <c r="E33" s="45">
        <f>((C33/Dez_14!C33)-1)*100</f>
        <v>1.8428667593345605</v>
      </c>
      <c r="F33" s="45">
        <f>((C33/Abr_14!C33)-1)*100</f>
        <v>6.5642751946139333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50" sqref="A50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0" t="s">
        <v>37</v>
      </c>
      <c r="B1" s="51"/>
      <c r="C1" s="51"/>
      <c r="D1" s="51"/>
      <c r="E1" s="51"/>
      <c r="F1" s="51"/>
      <c r="H1" s="5"/>
    </row>
    <row r="2" spans="1:8" s="9" customFormat="1" ht="12" customHeight="1" x14ac:dyDescent="0.2">
      <c r="A2" s="52" t="s">
        <v>51</v>
      </c>
      <c r="B2" s="52"/>
      <c r="C2" s="53">
        <v>42064</v>
      </c>
      <c r="D2" s="53"/>
      <c r="E2" s="53"/>
      <c r="F2" s="53"/>
      <c r="H2" s="17"/>
    </row>
    <row r="3" spans="1:8" s="9" customFormat="1" ht="15" customHeight="1" x14ac:dyDescent="0.2">
      <c r="A3" s="50" t="s">
        <v>55</v>
      </c>
      <c r="B3" s="50"/>
      <c r="C3" s="50"/>
      <c r="D3" s="50"/>
      <c r="E3" s="50"/>
      <c r="F3" s="5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4" t="s">
        <v>49</v>
      </c>
      <c r="B5" s="57" t="s">
        <v>48</v>
      </c>
      <c r="C5" s="57" t="s">
        <v>34</v>
      </c>
      <c r="D5" s="62" t="s">
        <v>44</v>
      </c>
      <c r="E5" s="63"/>
      <c r="F5" s="63"/>
      <c r="H5" s="5"/>
    </row>
    <row r="6" spans="1:8" x14ac:dyDescent="0.2">
      <c r="A6" s="55"/>
      <c r="B6" s="58"/>
      <c r="C6" s="60"/>
      <c r="D6" s="57" t="s">
        <v>1</v>
      </c>
      <c r="E6" s="64" t="s">
        <v>0</v>
      </c>
      <c r="F6" s="65"/>
      <c r="H6" s="5"/>
    </row>
    <row r="7" spans="1:8" ht="13.5" thickBot="1" x14ac:dyDescent="0.25">
      <c r="A7" s="56"/>
      <c r="B7" s="59"/>
      <c r="C7" s="61"/>
      <c r="D7" s="59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1005.14</v>
      </c>
      <c r="D8" s="11">
        <f>((C8/Fev_15!C8)-1)*100</f>
        <v>0.32538827005230697</v>
      </c>
      <c r="E8" s="11">
        <f>((C8/Dez_14!C8)-1)*100</f>
        <v>1.2541679678449436</v>
      </c>
      <c r="F8" s="47">
        <f>((C8/Mar_14!C8)-1)*100</f>
        <v>7.8487966609083859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1127</v>
      </c>
      <c r="D9" s="11">
        <f>((C9/Fev_15!C9)-1)*100</f>
        <v>0.10214504596528506</v>
      </c>
      <c r="E9" s="11">
        <f>((C9/Dez_14!C9)-1)*100</f>
        <v>0.32045575930210735</v>
      </c>
      <c r="F9" s="28">
        <f>((C9/Mar_14!C9)-1)*100</f>
        <v>1.1687822043483953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1082.67</v>
      </c>
      <c r="D10" s="11">
        <f>((C10/Fev_15!C10)-1)*100</f>
        <v>4.7127966289650658E-2</v>
      </c>
      <c r="E10" s="11">
        <f>((C10/Dez_14!C10)-1)*100</f>
        <v>0.29551265424094808</v>
      </c>
      <c r="F10" s="28">
        <f>((C10/Mar_14!C10)-1)*100</f>
        <v>3.6275926758999821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946.52</v>
      </c>
      <c r="D11" s="11">
        <f>((C11/Fev_15!C11)-1)*100</f>
        <v>-7.1790540540550563E-2</v>
      </c>
      <c r="E11" s="11">
        <f>((C11/Dez_14!C11)-1)*100</f>
        <v>0.69040349776070542</v>
      </c>
      <c r="F11" s="28">
        <f>((C11/Mar_14!C11)-1)*100</f>
        <v>1.2721611760803775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1014.2999999999998</v>
      </c>
      <c r="D12" s="11">
        <f>((C12/Fev_15!C12)-1)*100</f>
        <v>0.38399873320005273</v>
      </c>
      <c r="E12" s="11">
        <f>((C12/Dez_14!C12)-1)*100</f>
        <v>0.88220960186187192</v>
      </c>
      <c r="F12" s="28">
        <f>((C12/Mar_14!C12)-1)*100</f>
        <v>2.3274113979601108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1180.0899999999999</v>
      </c>
      <c r="D13" s="11">
        <f>((C13/Fev_15!C13)-1)*100</f>
        <v>0.40926417534543624</v>
      </c>
      <c r="E13" s="11">
        <f>((C13/Dez_14!C13)-1)*100</f>
        <v>0.79175278864385135</v>
      </c>
      <c r="F13" s="28">
        <f>((C13/Mar_14!C13)-1)*100</f>
        <v>9.0585636788747426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1243.5100000000002</v>
      </c>
      <c r="D14" s="11">
        <f>((C14/Fev_15!C14)-1)*100</f>
        <v>0.14334839296790136</v>
      </c>
      <c r="E14" s="11">
        <f>((C14/Dez_14!C14)-1)*100</f>
        <v>0.77229776819722762</v>
      </c>
      <c r="F14" s="28">
        <f>((C14/Mar_14!C14)-1)*100</f>
        <v>3.7347548259005547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850.76</v>
      </c>
      <c r="D15" s="11">
        <f>((C15/Fev_15!C15)-1)*100</f>
        <v>0.73888125799270732</v>
      </c>
      <c r="E15" s="11">
        <f>((C15/Dez_14!C15)-1)*100</f>
        <v>0.87983494201626655</v>
      </c>
      <c r="F15" s="28">
        <f>((C15/Mar_14!C15)-1)*100</f>
        <v>3.3240627163312553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981.62999999999988</v>
      </c>
      <c r="D16" s="11">
        <f>((C16/Fev_15!C16)-1)*100</f>
        <v>0.37629735671558251</v>
      </c>
      <c r="E16" s="11">
        <f>((C16/Dez_14!C16)-1)*100</f>
        <v>1.7338584309254834</v>
      </c>
      <c r="F16" s="28">
        <f>((C16/Mar_14!C16)-1)*100</f>
        <v>3.6666631464447264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1085.1799999999998</v>
      </c>
      <c r="D17" s="11">
        <f>((C17/Fev_15!C17)-1)*100</f>
        <v>0.13841724494314533</v>
      </c>
      <c r="E17" s="11">
        <f>((C17/Dez_14!C17)-1)*100</f>
        <v>3.8121932786775448</v>
      </c>
      <c r="F17" s="28">
        <f>((C17/Mar_14!C17)-1)*100</f>
        <v>5.1296707129224961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916.83999999999992</v>
      </c>
      <c r="D18" s="11">
        <f>((C18/Fev_15!C18)-1)*100</f>
        <v>9.498127667935119E-2</v>
      </c>
      <c r="E18" s="11">
        <f>((C18/Dez_14!C18)-1)*100</f>
        <v>0.58364051255046512</v>
      </c>
      <c r="F18" s="28">
        <f>((C18/Mar_14!C18)-1)*100</f>
        <v>5.1711480223914918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1079.0999999999999</v>
      </c>
      <c r="D19" s="11">
        <f>((C19/Fev_15!C19)-1)*100</f>
        <v>0.17917320385827384</v>
      </c>
      <c r="E19" s="11">
        <f>((C19/Dez_14!C19)-1)*100</f>
        <v>0.69706895103718303</v>
      </c>
      <c r="F19" s="28">
        <f>((C19/Mar_14!C19)-1)*100</f>
        <v>5.6573845611561424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985.23</v>
      </c>
      <c r="D20" s="11">
        <f>((C20/Fev_15!C20)-1)*100</f>
        <v>0.1168604178522159</v>
      </c>
      <c r="E20" s="11">
        <f>((C20/Dez_14!C20)-1)*100</f>
        <v>0.29215358931553581</v>
      </c>
      <c r="F20" s="28">
        <f>((C20/Mar_14!C20)-1)*100</f>
        <v>4.0248756744200698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1185.08</v>
      </c>
      <c r="D21" s="11">
        <f>((C21/Fev_15!C21)-1)*100</f>
        <v>9.5443219730562134E-2</v>
      </c>
      <c r="E21" s="11">
        <f>((C21/Dez_14!C21)-1)*100</f>
        <v>0.54895173127664787</v>
      </c>
      <c r="F21" s="28">
        <f>((C21/Mar_14!C21)-1)*100</f>
        <v>6.4255116611137586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1128.2700000000002</v>
      </c>
      <c r="D22" s="11">
        <f>((C22/Fev_15!C22)-1)*100</f>
        <v>0.195369737227713</v>
      </c>
      <c r="E22" s="11">
        <f>((C22/Dez_14!C22)-1)*100</f>
        <v>0.76178398556809857</v>
      </c>
      <c r="F22" s="28">
        <f>((C22/Mar_14!C22)-1)*100</f>
        <v>5.857351947759537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1143.72</v>
      </c>
      <c r="D23" s="11">
        <f>((C23/Fev_15!C23)-1)*100</f>
        <v>0.2164293537787243</v>
      </c>
      <c r="E23" s="11">
        <f>((C23/Dez_14!C23)-1)*100</f>
        <v>0.5105851956657359</v>
      </c>
      <c r="F23" s="28">
        <f>((C23/Mar_14!C23)-1)*100</f>
        <v>1.8541277050494243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941.73</v>
      </c>
      <c r="D24" s="11">
        <f>((C24/Fev_15!C24)-1)*100</f>
        <v>0.26083808874883818</v>
      </c>
      <c r="E24" s="11">
        <f>((C24/Dez_14!C24)-1)*100</f>
        <v>0.55631486780849393</v>
      </c>
      <c r="F24" s="28">
        <f>((C24/Mar_14!C24)-1)*100</f>
        <v>1.8119506578591738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1130.9699999999998</v>
      </c>
      <c r="D25" s="11">
        <f>((C25/Fev_15!C25)-1)*100</f>
        <v>0.3593866467894502</v>
      </c>
      <c r="E25" s="11">
        <f>((C25/Dez_14!C25)-1)*100</f>
        <v>1.8644113593990319</v>
      </c>
      <c r="F25" s="28">
        <f>((C25/Mar_14!C25)-1)*100</f>
        <v>6.1156513009129165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840.62000000000012</v>
      </c>
      <c r="D26" s="11">
        <f>((C26/Fev_15!C26)-1)*100</f>
        <v>-0.44293903074514862</v>
      </c>
      <c r="E26" s="11">
        <f>((C26/Dez_14!C26)-1)*100</f>
        <v>0.7297520760188636</v>
      </c>
      <c r="F26" s="28">
        <f>((C26/Mar_14!C26)-1)*100</f>
        <v>2.1993118792019928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1093.7</v>
      </c>
      <c r="D27" s="11">
        <f>((C27/Fev_15!C27)-1)*100</f>
        <v>6.0382053721741435E-2</v>
      </c>
      <c r="E27" s="11">
        <f>((C27/Dez_14!C27)-1)*100</f>
        <v>0.52020146318150218</v>
      </c>
      <c r="F27" s="28">
        <f>((C27/Mar_14!C27)-1)*100</f>
        <v>6.396225497349084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1082.99</v>
      </c>
      <c r="D28" s="11">
        <f>((C28/Fev_15!C28)-1)*100</f>
        <v>0.16926264382699507</v>
      </c>
      <c r="E28" s="11">
        <f>((C28/Dez_14!C28)-1)*100</f>
        <v>0.95926167614430735</v>
      </c>
      <c r="F28" s="28">
        <f>((C28/Mar_14!C28)-1)*100</f>
        <v>4.9032808004882078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1062.8499999999999</v>
      </c>
      <c r="D29" s="37">
        <f>((C29/Fev_15!C29)-1)*100</f>
        <v>0.22915448595837162</v>
      </c>
      <c r="E29" s="37">
        <f>((C29/Dez_14!C29)-1)*100</f>
        <v>0.76795449158566509</v>
      </c>
      <c r="F29" s="37">
        <f>((C29/Mar_14!C29)-1)*100</f>
        <v>3.7372140235808482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1009.34</v>
      </c>
      <c r="D30" s="39">
        <f>((C30/Fev_15!C30)-1)*100</f>
        <v>0.11307280301526834</v>
      </c>
      <c r="E30" s="39">
        <f>((C30/Dez_14!C30)-1)*100</f>
        <v>0.7325349301397166</v>
      </c>
      <c r="F30" s="39">
        <f>((C30/Mar_14!C30)-1)*100</f>
        <v>3.8800378741097541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1025.93</v>
      </c>
      <c r="D31" s="41">
        <f>((C31/Fev_15!C31)-1)*100</f>
        <v>0.16500039053346516</v>
      </c>
      <c r="E31" s="41">
        <f>((C31/Dez_14!C31)-1)*100</f>
        <v>0.40418868663143481</v>
      </c>
      <c r="F31" s="41">
        <f>((C31/Mar_14!C31)-1)*100</f>
        <v>1.886923619318126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1101.57</v>
      </c>
      <c r="D32" s="43">
        <f>((C32/Fev_15!C32)-1)*100</f>
        <v>0.10541525431428944</v>
      </c>
      <c r="E32" s="43">
        <f>((C32/Dez_14!C32)-1)*100</f>
        <v>1.0633222627937977</v>
      </c>
      <c r="F32" s="43">
        <f>((C32/Mar_14!C32)-1)*100</f>
        <v>5.5548102721349135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1158.3499999999999</v>
      </c>
      <c r="D33" s="45">
        <f>((C33/Fev_15!C33)-1)*100</f>
        <v>0.3291325624702246</v>
      </c>
      <c r="E33" s="45">
        <f>((C33/Dez_14!C33)-1)*100</f>
        <v>1.2658781155201249</v>
      </c>
      <c r="F33" s="45">
        <f>((C33/Mar_14!C33)-1)*100</f>
        <v>6.3184367284375487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50" sqref="A50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0" t="s">
        <v>37</v>
      </c>
      <c r="B1" s="51"/>
      <c r="C1" s="51"/>
      <c r="D1" s="51"/>
      <c r="E1" s="51"/>
      <c r="F1" s="51"/>
      <c r="H1" s="5"/>
    </row>
    <row r="2" spans="1:8" s="9" customFormat="1" ht="12" customHeight="1" x14ac:dyDescent="0.2">
      <c r="A2" s="52" t="s">
        <v>51</v>
      </c>
      <c r="B2" s="52"/>
      <c r="C2" s="53">
        <v>42036</v>
      </c>
      <c r="D2" s="53"/>
      <c r="E2" s="53"/>
      <c r="F2" s="53"/>
      <c r="H2" s="17"/>
    </row>
    <row r="3" spans="1:8" s="9" customFormat="1" ht="15" customHeight="1" x14ac:dyDescent="0.2">
      <c r="A3" s="50" t="s">
        <v>55</v>
      </c>
      <c r="B3" s="50"/>
      <c r="C3" s="50"/>
      <c r="D3" s="50"/>
      <c r="E3" s="50"/>
      <c r="F3" s="5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4" t="s">
        <v>49</v>
      </c>
      <c r="B5" s="57" t="s">
        <v>48</v>
      </c>
      <c r="C5" s="57" t="s">
        <v>34</v>
      </c>
      <c r="D5" s="62" t="s">
        <v>44</v>
      </c>
      <c r="E5" s="63"/>
      <c r="F5" s="63"/>
      <c r="H5" s="5"/>
    </row>
    <row r="6" spans="1:8" x14ac:dyDescent="0.2">
      <c r="A6" s="55"/>
      <c r="B6" s="58"/>
      <c r="C6" s="60"/>
      <c r="D6" s="57" t="s">
        <v>1</v>
      </c>
      <c r="E6" s="64" t="s">
        <v>0</v>
      </c>
      <c r="F6" s="65"/>
      <c r="H6" s="5"/>
    </row>
    <row r="7" spans="1:8" ht="13.5" thickBot="1" x14ac:dyDescent="0.25">
      <c r="A7" s="56"/>
      <c r="B7" s="59"/>
      <c r="C7" s="61"/>
      <c r="D7" s="59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1001.88</v>
      </c>
      <c r="D8" s="11">
        <f>((C8/Jan_15!C8)-1)*100</f>
        <v>0.27825042538283107</v>
      </c>
      <c r="E8" s="11">
        <f>((C8/Dez_14!C8)-1)*100</f>
        <v>0.92576735939720045</v>
      </c>
      <c r="F8" s="47">
        <f>((C8/Fev_14!C8)-1)*100</f>
        <v>7.6133190118152561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1125.8499999999999</v>
      </c>
      <c r="D9" s="11">
        <f>((C9/Jan_15!C9)-1)*100</f>
        <v>8.8010952474082416E-2</v>
      </c>
      <c r="E9" s="11">
        <f>((C9/Dez_14!C9)-1)*100</f>
        <v>0.21808794730282521</v>
      </c>
      <c r="F9" s="28">
        <f>((C9/Fev_14!C9)-1)*100</f>
        <v>1.1427236710896072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1082.1600000000001</v>
      </c>
      <c r="D10" s="11">
        <f>((C10/Jan_15!C10)-1)*100</f>
        <v>0.12305357919377702</v>
      </c>
      <c r="E10" s="11">
        <f>((C10/Dez_14!C10)-1)*100</f>
        <v>0.24826768444068392</v>
      </c>
      <c r="F10" s="28">
        <f>((C10/Fev_14!C10)-1)*100</f>
        <v>3.9159576715512179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947.2</v>
      </c>
      <c r="D11" s="11">
        <f>((C11/Jan_15!C11)-1)*100</f>
        <v>4.541757765879062E-2</v>
      </c>
      <c r="E11" s="11">
        <f>((C11/Dez_14!C11)-1)*100</f>
        <v>0.76274161462932533</v>
      </c>
      <c r="F11" s="28">
        <f>((C11/Fev_14!C11)-1)*100</f>
        <v>1.3872238396985814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1010.4199999999998</v>
      </c>
      <c r="D12" s="11">
        <f>((C12/Jan_15!C12)-1)*100</f>
        <v>0.30575575277460576</v>
      </c>
      <c r="E12" s="11">
        <f>((C12/Dez_14!C12)-1)*100</f>
        <v>0.49630506350515358</v>
      </c>
      <c r="F12" s="28">
        <f>((C12/Fev_14!C12)-1)*100</f>
        <v>2.4839491647479894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1175.28</v>
      </c>
      <c r="D13" s="11">
        <f>((C13/Jan_15!C13)-1)*100</f>
        <v>0.23197107184280696</v>
      </c>
      <c r="E13" s="11">
        <f>((C13/Dez_14!C13)-1)*100</f>
        <v>0.38092960489231054</v>
      </c>
      <c r="F13" s="28">
        <f>((C13/Fev_14!C13)-1)*100</f>
        <v>9.3761923817855308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1241.73</v>
      </c>
      <c r="D14" s="11">
        <f>((C14/Jan_15!C14)-1)*100</f>
        <v>0.62560270986458111</v>
      </c>
      <c r="E14" s="11">
        <f>((C14/Dez_14!C14)-1)*100</f>
        <v>0.62804907697044943</v>
      </c>
      <c r="F14" s="28">
        <f>((C14/Fev_14!C14)-1)*100</f>
        <v>3.7299094463193905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844.52</v>
      </c>
      <c r="D15" s="11">
        <f>((C15/Jan_15!C15)-1)*100</f>
        <v>0.45438325205184871</v>
      </c>
      <c r="E15" s="11">
        <f>((C15/Dez_14!C15)-1)*100</f>
        <v>0.13991984253087786</v>
      </c>
      <c r="F15" s="28">
        <f>((C15/Fev_14!C15)-1)*100</f>
        <v>2.7359098816345018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977.94999999999993</v>
      </c>
      <c r="D16" s="11">
        <f>((C16/Jan_15!C16)-1)*100</f>
        <v>0.56558177798342602</v>
      </c>
      <c r="E16" s="11">
        <f>((C16/Dez_14!C16)-1)*100</f>
        <v>1.3524717587314772</v>
      </c>
      <c r="F16" s="28">
        <f>((C16/Fev_14!C16)-1)*100</f>
        <v>3.3107615596708273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1083.68</v>
      </c>
      <c r="D17" s="11">
        <f>((C17/Jan_15!C17)-1)*100</f>
        <v>0.25255562236921048</v>
      </c>
      <c r="E17" s="11">
        <f>((C17/Dez_14!C17)-1)*100</f>
        <v>3.6686979231439043</v>
      </c>
      <c r="F17" s="28">
        <f>((C17/Fev_14!C17)-1)*100</f>
        <v>5.1850989070720166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915.97</v>
      </c>
      <c r="D18" s="11">
        <f>((C18/Jan_15!C18)-1)*100</f>
        <v>0.40558168086202162</v>
      </c>
      <c r="E18" s="11">
        <f>((C18/Dez_14!C18)-1)*100</f>
        <v>0.4881955415130923</v>
      </c>
      <c r="F18" s="28">
        <f>((C18/Fev_14!C18)-1)*100</f>
        <v>5.221017322979371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1077.1699999999998</v>
      </c>
      <c r="D19" s="11">
        <f>((C19/Jan_15!C19)-1)*100</f>
        <v>7.5253632613625498E-2</v>
      </c>
      <c r="E19" s="11">
        <f>((C19/Dez_14!C19)-1)*100</f>
        <v>0.5169694764050714</v>
      </c>
      <c r="F19" s="28">
        <f>((C19/Fev_14!C19)-1)*100</f>
        <v>5.6442596261352174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984.08</v>
      </c>
      <c r="D20" s="11">
        <f>((C20/Jan_15!C20)-1)*100</f>
        <v>7.9324722871976228E-2</v>
      </c>
      <c r="E20" s="11">
        <f>((C20/Dez_14!C20)-1)*100</f>
        <v>0.1750885622378906</v>
      </c>
      <c r="F20" s="28">
        <f>((C20/Fev_14!C20)-1)*100</f>
        <v>4.0264696244146414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1183.95</v>
      </c>
      <c r="D21" s="11">
        <f>((C21/Jan_15!C21)-1)*100</f>
        <v>2.4500278796280028E-2</v>
      </c>
      <c r="E21" s="11">
        <f>((C21/Dez_14!C21)-1)*100</f>
        <v>0.45307608114641962</v>
      </c>
      <c r="F21" s="28">
        <f>((C21/Fev_14!C21)-1)*100</f>
        <v>6.7631543351819312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1126.0700000000002</v>
      </c>
      <c r="D22" s="11">
        <f>((C22/Jan_15!C22)-1)*100</f>
        <v>0.38690237401157734</v>
      </c>
      <c r="E22" s="11">
        <f>((C22/Dez_14!C22)-1)*100</f>
        <v>0.56530980406166442</v>
      </c>
      <c r="F22" s="28">
        <f>((C22/Fev_14!C22)-1)*100</f>
        <v>5.9222469923150278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1141.2500000000002</v>
      </c>
      <c r="D23" s="11">
        <f>((C23/Jan_15!C23)-1)*100</f>
        <v>0.14478764478766948</v>
      </c>
      <c r="E23" s="11">
        <f>((C23/Dez_14!C23)-1)*100</f>
        <v>0.29352057719855829</v>
      </c>
      <c r="F23" s="28">
        <f>((C23/Fev_14!C23)-1)*100</f>
        <v>7.052069751517287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939.28</v>
      </c>
      <c r="D24" s="11">
        <f>((C24/Jan_15!C24)-1)*100</f>
        <v>0.1834549255514295</v>
      </c>
      <c r="E24" s="11">
        <f>((C24/Dez_14!C24)-1)*100</f>
        <v>0.2947080681672487</v>
      </c>
      <c r="F24" s="28">
        <f>((C24/Fev_14!C24)-1)*100</f>
        <v>1.6536796536796405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1126.92</v>
      </c>
      <c r="D25" s="11">
        <f>((C25/Jan_15!C25)-1)*100</f>
        <v>0.32047858134816032</v>
      </c>
      <c r="E25" s="11">
        <f>((C25/Dez_14!C25)-1)*100</f>
        <v>1.4996352238644484</v>
      </c>
      <c r="F25" s="28">
        <f>((C25/Fev_14!C25)-1)*100</f>
        <v>6.1579765437332235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844.3599999999999</v>
      </c>
      <c r="D26" s="11">
        <f>((C26/Jan_15!C26)-1)*100</f>
        <v>0.18747478582785693</v>
      </c>
      <c r="E26" s="11">
        <f>((C26/Dez_14!C26)-1)*100</f>
        <v>1.1779085233604381</v>
      </c>
      <c r="F26" s="28">
        <f>((C26/Fev_14!C26)-1)*100</f>
        <v>3.7883816407306314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1093.04</v>
      </c>
      <c r="D27" s="11">
        <f>((C27/Jan_15!C27)-1)*100</f>
        <v>0.10898933003617994</v>
      </c>
      <c r="E27" s="11">
        <f>((C27/Dez_14!C27)-1)*100</f>
        <v>0.45954192860555576</v>
      </c>
      <c r="F27" s="28">
        <f>((C27/Fev_14!C27)-1)*100</f>
        <v>6.4189814138699841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1081.1600000000001</v>
      </c>
      <c r="D28" s="11">
        <f>((C28/Jan_15!C28)-1)*100</f>
        <v>0.22154861555290228</v>
      </c>
      <c r="E28" s="11">
        <f>((C28/Dez_14!C28)-1)*100</f>
        <v>0.78866411857929641</v>
      </c>
      <c r="F28" s="28">
        <f>((C28/Fev_14!C28)-1)*100</f>
        <v>5.2900159713295425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1060.42</v>
      </c>
      <c r="D29" s="37">
        <f>((C29/Jan_15!C29)-1)*100</f>
        <v>0.38718960930770319</v>
      </c>
      <c r="E29" s="37">
        <f>((C29/Dez_14!C29)-1)*100</f>
        <v>0.53756814410998999</v>
      </c>
      <c r="F29" s="37">
        <f>((C29/Fev_14!C29)-1)*100</f>
        <v>3.8029699384281024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1008.2</v>
      </c>
      <c r="D30" s="39">
        <f>((C30/Jan_15!C30)-1)*100</f>
        <v>0.18980611950829562</v>
      </c>
      <c r="E30" s="39">
        <f>((C30/Dez_14!C30)-1)*100</f>
        <v>0.61876247504990545</v>
      </c>
      <c r="F30" s="39">
        <f>((C30/Fev_14!C30)-1)*100</f>
        <v>4.0443339078028107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1024.24</v>
      </c>
      <c r="D31" s="41">
        <f>((C31/Jan_15!C31)-1)*100</f>
        <v>0.12219083275495368</v>
      </c>
      <c r="E31" s="41">
        <f>((C31/Dez_14!C31)-1)*100</f>
        <v>0.23879428459581131</v>
      </c>
      <c r="F31" s="41">
        <f>((C31/Fev_14!C31)-1)*100</f>
        <v>1.8151454303266368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1100.4100000000001</v>
      </c>
      <c r="D32" s="43">
        <f>((C32/Jan_15!C32)-1)*100</f>
        <v>0.14196660144698559</v>
      </c>
      <c r="E32" s="43">
        <f>((C32/Dez_14!C32)-1)*100</f>
        <v>0.95689829171177188</v>
      </c>
      <c r="F32" s="43">
        <f>((C32/Fev_14!C32)-1)*100</f>
        <v>6.3804487582293179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1154.55</v>
      </c>
      <c r="D33" s="45">
        <f>((C33/Jan_15!C33)-1)*100</f>
        <v>0.33109129777360025</v>
      </c>
      <c r="E33" s="45">
        <f>((C33/Dez_14!C33)-1)*100</f>
        <v>0.93367253271787742</v>
      </c>
      <c r="F33" s="45">
        <f>((C33/Fev_14!C33)-1)*100</f>
        <v>6.3190076708443454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9" sqref="A49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0" t="s">
        <v>37</v>
      </c>
      <c r="B1" s="51"/>
      <c r="C1" s="51"/>
      <c r="D1" s="51"/>
      <c r="E1" s="51"/>
      <c r="F1" s="51"/>
      <c r="H1" s="5"/>
    </row>
    <row r="2" spans="1:8" s="9" customFormat="1" ht="12" customHeight="1" x14ac:dyDescent="0.2">
      <c r="A2" s="52" t="s">
        <v>51</v>
      </c>
      <c r="B2" s="52"/>
      <c r="C2" s="53">
        <v>42826</v>
      </c>
      <c r="D2" s="53"/>
      <c r="E2" s="53"/>
      <c r="F2" s="53"/>
      <c r="H2" s="17"/>
    </row>
    <row r="3" spans="1:8" s="9" customFormat="1" ht="15" customHeight="1" x14ac:dyDescent="0.2">
      <c r="A3" s="50" t="s">
        <v>55</v>
      </c>
      <c r="B3" s="50"/>
      <c r="C3" s="50"/>
      <c r="D3" s="50"/>
      <c r="E3" s="50"/>
      <c r="F3" s="5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4" t="s">
        <v>49</v>
      </c>
      <c r="B5" s="57" t="s">
        <v>48</v>
      </c>
      <c r="C5" s="57" t="s">
        <v>34</v>
      </c>
      <c r="D5" s="62" t="s">
        <v>44</v>
      </c>
      <c r="E5" s="63"/>
      <c r="F5" s="63"/>
      <c r="H5" s="5"/>
    </row>
    <row r="6" spans="1:8" x14ac:dyDescent="0.2">
      <c r="A6" s="55"/>
      <c r="B6" s="58"/>
      <c r="C6" s="60"/>
      <c r="D6" s="57" t="s">
        <v>1</v>
      </c>
      <c r="E6" s="64" t="s">
        <v>0</v>
      </c>
      <c r="F6" s="65"/>
      <c r="H6" s="5"/>
    </row>
    <row r="7" spans="1:8" ht="13.5" thickBot="1" x14ac:dyDescent="0.25">
      <c r="A7" s="56"/>
      <c r="B7" s="59"/>
      <c r="C7" s="61"/>
      <c r="D7" s="59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1119.43</v>
      </c>
      <c r="D8" s="11">
        <f>((C8/'Mar_17 '!C8)-1)*100</f>
        <v>-4.9108019786048285E-2</v>
      </c>
      <c r="E8" s="11">
        <f>((C8/Dez_16!C8)-1)*100</f>
        <v>0.56868205911420056</v>
      </c>
      <c r="F8" s="28">
        <f>((C8/'Abr_16 '!C8)-1)*100</f>
        <v>4.4565957804175049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1226.3800000000001</v>
      </c>
      <c r="D9" s="11">
        <f>((C9/'Mar_17 '!C9)-1)*100</f>
        <v>-4.4012649561497863E-2</v>
      </c>
      <c r="E9" s="11">
        <f>((C9/Dez_16!C9)-1)*100</f>
        <v>4.4376506254949932</v>
      </c>
      <c r="F9" s="28">
        <f>((C9/'Abr_16 '!C9)-1)*100</f>
        <v>3.0761989611524987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1284.08</v>
      </c>
      <c r="D10" s="11">
        <f>((C10/'Mar_17 '!C10)-1)*100</f>
        <v>2.9702335129586865</v>
      </c>
      <c r="E10" s="11">
        <f>((C10/Dez_16!C10)-1)*100</f>
        <v>3.9934562712083954</v>
      </c>
      <c r="F10" s="28">
        <f>((C10/'Abr_16 '!C10)-1)*100</f>
        <v>6.769993181780376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1053.1300000000001</v>
      </c>
      <c r="D11" s="11">
        <f>((C11/'Mar_17 '!C11)-1)*100</f>
        <v>-0.32180818339276884</v>
      </c>
      <c r="E11" s="11">
        <f>((C11/Dez_16!C11)-1)*100</f>
        <v>0.32102575826857827</v>
      </c>
      <c r="F11" s="28">
        <f>((C11/'Abr_16 '!C11)-1)*100</f>
        <v>5.5631847478524232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1148.75</v>
      </c>
      <c r="D12" s="11">
        <f>((C12/'Mar_17 '!C12)-1)*100</f>
        <v>-2.1758050478692947E-2</v>
      </c>
      <c r="E12" s="11">
        <f>((C12/Dez_16!C12)-1)*100</f>
        <v>2.9198322821100797</v>
      </c>
      <c r="F12" s="28">
        <f>((C12/'Abr_16 '!C12)-1)*100</f>
        <v>5.5865510997545886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1402.02</v>
      </c>
      <c r="D13" s="11">
        <f>((C13/'Mar_17 '!C13)-1)*100</f>
        <v>6.8519549483947451E-2</v>
      </c>
      <c r="E13" s="11">
        <f>((C13/Dez_16!C13)-1)*100</f>
        <v>0.54575053248326899</v>
      </c>
      <c r="F13" s="28">
        <f>((C13/'Abr_16 '!C13)-1)*100</f>
        <v>7.9489982907035905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1427.22</v>
      </c>
      <c r="D14" s="11">
        <f>((C14/'Mar_17 '!C14)-1)*100</f>
        <v>1.6818736071977369E-2</v>
      </c>
      <c r="E14" s="11">
        <f>((C14/Dez_16!C14)-1)*100</f>
        <v>2.0594671128845388</v>
      </c>
      <c r="F14" s="28">
        <f>((C14/'Abr_16 '!C14)-1)*100</f>
        <v>5.4497362315842457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946.19</v>
      </c>
      <c r="D15" s="11">
        <f>((C15/'Mar_17 '!C15)-1)*100</f>
        <v>3.6103020082784099</v>
      </c>
      <c r="E15" s="11">
        <f>((C15/Dez_16!C15)-1)*100</f>
        <v>4.2369427032267426</v>
      </c>
      <c r="F15" s="28">
        <f>((C15/'Abr_16 '!C15)-1)*100</f>
        <v>5.051682598896412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1128.98</v>
      </c>
      <c r="D16" s="11">
        <f>((C16/'Mar_17 '!C16)-1)*100</f>
        <v>5.3148141586634168E-3</v>
      </c>
      <c r="E16" s="11">
        <f>((C16/Dez_16!C16)-1)*100</f>
        <v>2.49012754754665</v>
      </c>
      <c r="F16" s="28">
        <f>((C16/'Abr_16 '!C16)-1)*100</f>
        <v>6.6302725778726535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1234.3699999999999</v>
      </c>
      <c r="D17" s="11">
        <f>((C17/'Mar_17 '!C17)-1)*100</f>
        <v>2.7552004408315511E-2</v>
      </c>
      <c r="E17" s="11">
        <f>((C17/Dez_16!C17)-1)*100</f>
        <v>4.0854357798165042</v>
      </c>
      <c r="F17" s="28">
        <f>((C17/'Abr_16 '!C17)-1)*100</f>
        <v>4.7523273674652033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1015.29</v>
      </c>
      <c r="D18" s="11">
        <f>((C18/'Mar_17 '!C18)-1)*100</f>
        <v>0.234966581433671</v>
      </c>
      <c r="E18" s="11">
        <f>((C18/Dez_16!C18)-1)*100</f>
        <v>0.99272861107517762</v>
      </c>
      <c r="F18" s="28">
        <f>((C18/'Abr_16 '!C18)-1)*100</f>
        <v>3.6994290500168558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1259.94</v>
      </c>
      <c r="D19" s="11">
        <f>((C19/'Mar_17 '!C19)-1)*100</f>
        <v>0.22113334818163466</v>
      </c>
      <c r="E19" s="11">
        <f>((C19/Dez_16!C19)-1)*100</f>
        <v>1.3269639065817351</v>
      </c>
      <c r="F19" s="28">
        <f>((C19/'Abr_16 '!C19)-1)*100</f>
        <v>10.158688524590143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1133.6500000000001</v>
      </c>
      <c r="D20" s="11">
        <f>((C20/'Mar_17 '!C20)-1)*100</f>
        <v>-1.9402577014981937E-2</v>
      </c>
      <c r="E20" s="11">
        <f>((C20/Dez_16!C20)-1)*100</f>
        <v>0.5401042960020197</v>
      </c>
      <c r="F20" s="28">
        <f>((C20/'Abr_16 '!C20)-1)*100</f>
        <v>8.35053714110947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1258.8800000000001</v>
      </c>
      <c r="D21" s="11">
        <f>((C21/'Mar_17 '!C21)-1)*100</f>
        <v>-0.92629756423878717</v>
      </c>
      <c r="E21" s="11">
        <f>((C21/Dez_16!C21)-1)*100</f>
        <v>2.1453377040667299</v>
      </c>
      <c r="F21" s="28">
        <f>((C21/'Abr_16 '!C21)-1)*100</f>
        <v>3.6226098265658147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1288.54</v>
      </c>
      <c r="D22" s="11">
        <f>((C22/'Mar_17 '!C22)-1)*100</f>
        <v>9.5548080881835418E-2</v>
      </c>
      <c r="E22" s="11">
        <f>((C22/Dez_16!C22)-1)*100</f>
        <v>1.0572051511301472</v>
      </c>
      <c r="F22" s="28">
        <f>((C22/'Abr_16 '!C22)-1)*100</f>
        <v>5.9280024333500103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1288.0899999999999</v>
      </c>
      <c r="D23" s="11">
        <f>((C23/'Mar_17 '!C23)-1)*100</f>
        <v>8.3137791176501885E-2</v>
      </c>
      <c r="E23" s="11">
        <f>((C23/Dez_16!C23)-1)*100</f>
        <v>0.14538725878932013</v>
      </c>
      <c r="F23" s="28">
        <f>((C23/'Abr_16 '!C23)-1)*100</f>
        <v>6.0357104637091652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1023.68</v>
      </c>
      <c r="D24" s="11">
        <f>((C24/'Mar_17 '!C24)-1)*100</f>
        <v>-0.3455895953194621</v>
      </c>
      <c r="E24" s="11">
        <f>((C24/Dez_16!C24)-1)*100</f>
        <v>0.27230874718384701</v>
      </c>
      <c r="F24" s="28">
        <f>((C24/'Abr_16 '!C24)-1)*100</f>
        <v>3.9532876364559266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1310.55</v>
      </c>
      <c r="D25" s="11">
        <f>((C25/'Mar_17 '!C25)-1)*100</f>
        <v>-7.5483782423713119E-2</v>
      </c>
      <c r="E25" s="11">
        <f>((C25/Dez_16!C25)-1)*100</f>
        <v>0.82705031543315322</v>
      </c>
      <c r="F25" s="28">
        <f>((C25/'Abr_16 '!C25)-1)*100</f>
        <v>3.9508542601964125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979.88</v>
      </c>
      <c r="D26" s="11">
        <f>((C26/'Mar_17 '!C26)-1)*100</f>
        <v>-0.25651465798045558</v>
      </c>
      <c r="E26" s="11">
        <f>((C26/Dez_16!C26)-1)*100</f>
        <v>1.3980152529569301</v>
      </c>
      <c r="F26" s="28">
        <f>((C26/'Abr_16 '!C26)-1)*100</f>
        <v>6.6443194062013822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1200.94</v>
      </c>
      <c r="D27" s="11">
        <f>((C27/'Mar_17 '!C27)-1)*100</f>
        <v>-0.13222123356588789</v>
      </c>
      <c r="E27" s="11">
        <f>((C27/Dez_16!C27)-1)*100</f>
        <v>2.58197779499314E-2</v>
      </c>
      <c r="F27" s="28">
        <f>((C27/'Abr_16 '!C27)-1)*100</f>
        <v>4.6689385289836682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1220.01</v>
      </c>
      <c r="D28" s="11">
        <f>((C28/'Mar_17 '!C28)-1)*100</f>
        <v>0.17078157201151356</v>
      </c>
      <c r="E28" s="11">
        <f>((C28/Dez_16!C28)-1)*100</f>
        <v>1.3474110932970129</v>
      </c>
      <c r="F28" s="28">
        <f>((C28/'Abr_16 '!C28)-1)*100</f>
        <v>5.2422276664021217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1209.19</v>
      </c>
      <c r="D29" s="37">
        <f>((C29/'Mar_17 '!C29)-1)*100</f>
        <v>7.1172610131342573E-2</v>
      </c>
      <c r="E29" s="37">
        <f>((C29/Dez_16!C29)-1)*100</f>
        <v>2.0740828282487245</v>
      </c>
      <c r="F29" s="37">
        <f>((C29/'Abr_16 '!C29)-1)*100</f>
        <v>5.8566563657215021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1148.8699999999999</v>
      </c>
      <c r="D30" s="39">
        <f>((C30/'Mar_17 '!C30)-1)*100</f>
        <v>1.051085388593731</v>
      </c>
      <c r="E30" s="39">
        <f>((C30/Dez_16!C30)-1)*100</f>
        <v>2.4085216383652019</v>
      </c>
      <c r="F30" s="39">
        <f>((C30/'Abr_16 '!C30)-1)*100</f>
        <v>5.7745246973254005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1126.83</v>
      </c>
      <c r="D31" s="41">
        <f>((C31/'Mar_17 '!C31)-1)*100</f>
        <v>-0.15240795711310984</v>
      </c>
      <c r="E31" s="41">
        <f>((C31/Dez_16!C31)-1)*100</f>
        <v>2.1512102257275068</v>
      </c>
      <c r="F31" s="41">
        <f>((C31/'Abr_16 '!C31)-1)*100</f>
        <v>4.3071369064148879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1224.1500000000001</v>
      </c>
      <c r="D32" s="43">
        <f>((C32/'Mar_17 '!C32)-1)*100</f>
        <v>-6.6940414867300291E-2</v>
      </c>
      <c r="E32" s="43">
        <f>((C32/Dez_16!C32)-1)*100</f>
        <v>0.73318850597412499</v>
      </c>
      <c r="F32" s="43">
        <f>((C32/'Abr_16 '!C32)-1)*100</f>
        <v>4.9790324932037944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1331.37</v>
      </c>
      <c r="D33" s="45">
        <f>((C33/'Mar_17 '!C33)-1)*100</f>
        <v>2.7798647633359153E-2</v>
      </c>
      <c r="E33" s="45">
        <f>((C33/Dez_16!C33)-1)*100</f>
        <v>0.90111255949312241</v>
      </c>
      <c r="F33" s="45">
        <f>((C33/'Abr_16 '!C33)-1)*100</f>
        <v>5.0672369708639531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60</v>
      </c>
    </row>
    <row r="39" spans="1:7" x14ac:dyDescent="0.2">
      <c r="A39" s="24" t="s">
        <v>41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9" sqref="A49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0" t="s">
        <v>37</v>
      </c>
      <c r="B1" s="51"/>
      <c r="C1" s="51"/>
      <c r="D1" s="51"/>
      <c r="E1" s="51"/>
      <c r="F1" s="51"/>
      <c r="H1" s="5"/>
    </row>
    <row r="2" spans="1:8" s="9" customFormat="1" ht="12" customHeight="1" x14ac:dyDescent="0.2">
      <c r="A2" s="52" t="s">
        <v>51</v>
      </c>
      <c r="B2" s="52"/>
      <c r="C2" s="53">
        <v>42005</v>
      </c>
      <c r="D2" s="53"/>
      <c r="E2" s="53"/>
      <c r="F2" s="53"/>
      <c r="H2" s="17"/>
    </row>
    <row r="3" spans="1:8" s="9" customFormat="1" ht="15" customHeight="1" x14ac:dyDescent="0.2">
      <c r="A3" s="50" t="s">
        <v>55</v>
      </c>
      <c r="B3" s="50"/>
      <c r="C3" s="50"/>
      <c r="D3" s="50"/>
      <c r="E3" s="50"/>
      <c r="F3" s="5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4" t="s">
        <v>49</v>
      </c>
      <c r="B5" s="57" t="s">
        <v>48</v>
      </c>
      <c r="C5" s="57" t="s">
        <v>34</v>
      </c>
      <c r="D5" s="62" t="s">
        <v>44</v>
      </c>
      <c r="E5" s="63"/>
      <c r="F5" s="63"/>
      <c r="H5" s="5"/>
    </row>
    <row r="6" spans="1:8" x14ac:dyDescent="0.2">
      <c r="A6" s="55"/>
      <c r="B6" s="58"/>
      <c r="C6" s="60"/>
      <c r="D6" s="57" t="s">
        <v>1</v>
      </c>
      <c r="E6" s="64" t="s">
        <v>0</v>
      </c>
      <c r="F6" s="65"/>
      <c r="H6" s="5"/>
    </row>
    <row r="7" spans="1:8" ht="13.5" thickBot="1" x14ac:dyDescent="0.25">
      <c r="A7" s="56"/>
      <c r="B7" s="59"/>
      <c r="C7" s="61"/>
      <c r="D7" s="59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999.1</v>
      </c>
      <c r="D8" s="11">
        <f>((C8/Dez_14!C8)-1)*100</f>
        <v>0.64572021476998476</v>
      </c>
      <c r="E8" s="11">
        <f>((C8/Dez_14!C8)-1)*100</f>
        <v>0.64572021476998476</v>
      </c>
      <c r="F8" s="47">
        <f>((C8/Jan_14!C8)-1)*100</f>
        <v>7.6662787189103021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1124.8599999999999</v>
      </c>
      <c r="D9" s="11">
        <f>((C9/Dez_14!C9)-1)*100</f>
        <v>0.12996261349473848</v>
      </c>
      <c r="E9" s="11">
        <f>((C9/Dez_14!C9)-1)*100</f>
        <v>0.12996261349473848</v>
      </c>
      <c r="F9" s="28">
        <f>((C9/Jan_14!C9)-1)*100</f>
        <v>1.1055583519091083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1080.83</v>
      </c>
      <c r="D10" s="11">
        <f>((C10/Dez_14!C10)-1)*100</f>
        <v>0.12506021417721946</v>
      </c>
      <c r="E10" s="11">
        <f>((C10/Dez_14!C10)-1)*100</f>
        <v>0.12506021417721946</v>
      </c>
      <c r="F10" s="28">
        <f>((C10/Jan_14!C10)-1)*100</f>
        <v>4.2286254315415883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946.77</v>
      </c>
      <c r="D11" s="11">
        <f>((C11/Dez_14!C11)-1)*100</f>
        <v>0.71699839366827778</v>
      </c>
      <c r="E11" s="11">
        <f>((C11/Dez_14!C11)-1)*100</f>
        <v>0.71699839366827778</v>
      </c>
      <c r="F11" s="28">
        <f>((C11/Jan_14!C11)-1)*100</f>
        <v>1.7430551824189955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1007.34</v>
      </c>
      <c r="D12" s="11">
        <f>((C12/Dez_14!C12)-1)*100</f>
        <v>0.18996847120138494</v>
      </c>
      <c r="E12" s="11">
        <f>((C12/Dez_14!C12)-1)*100</f>
        <v>0.18996847120138494</v>
      </c>
      <c r="F12" s="28">
        <f>((C12/Jan_14!C12)-1)*100</f>
        <v>2.5637370693166073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1172.56</v>
      </c>
      <c r="D13" s="11">
        <f>((C13/Dez_14!C13)-1)*100</f>
        <v>0.14861379204318403</v>
      </c>
      <c r="E13" s="11">
        <f>((C13/Dez_14!C13)-1)*100</f>
        <v>0.14861379204318403</v>
      </c>
      <c r="F13" s="28">
        <f>((C13/Jan_14!C13)-1)*100</f>
        <v>9.8231679904090985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1234.01</v>
      </c>
      <c r="D14" s="11">
        <f>((C14/Dez_14!C14)-1)*100</f>
        <v>2.4311577172975163E-3</v>
      </c>
      <c r="E14" s="11">
        <f>((C14/Dez_14!C14)-1)*100</f>
        <v>2.4311577172975163E-3</v>
      </c>
      <c r="F14" s="28">
        <f>((C14/Jan_14!C14)-1)*100</f>
        <v>3.0893127156378819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840.7</v>
      </c>
      <c r="D15" s="11">
        <f>((C15/Dez_14!C15)-1)*100</f>
        <v>-0.31304100362843368</v>
      </c>
      <c r="E15" s="11">
        <f>((C15/Dez_14!C15)-1)*100</f>
        <v>-0.31304100362843368</v>
      </c>
      <c r="F15" s="28">
        <f>((C15/Jan_14!C15)-1)*100</f>
        <v>3.0181234452926864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972.45</v>
      </c>
      <c r="D16" s="11">
        <f>((C16/Dez_14!C16)-1)*100</f>
        <v>0.78246450409369395</v>
      </c>
      <c r="E16" s="11">
        <f>((C16/Dez_14!C16)-1)*100</f>
        <v>0.78246450409369395</v>
      </c>
      <c r="F16" s="28">
        <f>((C16/Jan_14!C16)-1)*100</f>
        <v>3.2018083796748309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1080.95</v>
      </c>
      <c r="D17" s="11">
        <f>((C17/Dez_14!C17)-1)*100</f>
        <v>3.4075363760726285</v>
      </c>
      <c r="E17" s="11">
        <f>((C17/Dez_14!C17)-1)*100</f>
        <v>3.4075363760726285</v>
      </c>
      <c r="F17" s="28">
        <f>((C17/Jan_14!C17)-1)*100</f>
        <v>5.0618639867038739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912.27</v>
      </c>
      <c r="D18" s="11">
        <f>((C18/Dez_14!C18)-1)*100</f>
        <v>8.22801474460233E-2</v>
      </c>
      <c r="E18" s="11">
        <f>((C18/Dez_14!C18)-1)*100</f>
        <v>8.22801474460233E-2</v>
      </c>
      <c r="F18" s="28">
        <f>((C18/Jan_14!C18)-1)*100</f>
        <v>5.0409331137952096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1076.3599999999999</v>
      </c>
      <c r="D19" s="11">
        <f>((C19/Dez_14!C19)-1)*100</f>
        <v>0.44138368653356963</v>
      </c>
      <c r="E19" s="11">
        <f>((C19/Dez_14!C19)-1)*100</f>
        <v>0.44138368653356963</v>
      </c>
      <c r="F19" s="28">
        <f>((C19/Jan_14!C19)-1)*100</f>
        <v>5.6923182670685968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983.3</v>
      </c>
      <c r="D20" s="11">
        <f>((C20/Dez_14!C20)-1)*100</f>
        <v>9.5687935176513861E-2</v>
      </c>
      <c r="E20" s="11">
        <f>((C20/Dez_14!C20)-1)*100</f>
        <v>9.5687935176513861E-2</v>
      </c>
      <c r="F20" s="28">
        <f>((C20/Jan_14!C20)-1)*100</f>
        <v>4.020988268150516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1183.6600000000001</v>
      </c>
      <c r="D21" s="11">
        <f>((C21/Dez_14!C21)-1)*100</f>
        <v>0.42847082580326212</v>
      </c>
      <c r="E21" s="11">
        <f>((C21/Dez_14!C21)-1)*100</f>
        <v>0.42847082580326212</v>
      </c>
      <c r="F21" s="28">
        <f>((C21/Jan_14!C21)-1)*100</f>
        <v>9.0368104941228609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1121.73</v>
      </c>
      <c r="D22" s="11">
        <f>((C22/Dez_14!C22)-1)*100</f>
        <v>0.17771982781717988</v>
      </c>
      <c r="E22" s="11">
        <f>((C22/Dez_14!C22)-1)*100</f>
        <v>0.17771982781717988</v>
      </c>
      <c r="F22" s="28">
        <f>((C22/Jan_14!C22)-1)*100</f>
        <v>5.6601107720130939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1139.5999999999999</v>
      </c>
      <c r="D23" s="11">
        <f>((C23/Dez_14!C23)-1)*100</f>
        <v>0.14851789684595662</v>
      </c>
      <c r="E23" s="11">
        <f>((C23/Dez_14!C23)-1)*100</f>
        <v>0.14851789684595662</v>
      </c>
      <c r="F23" s="28">
        <f>((C23/Jan_14!C23)-1)*100</f>
        <v>6.9735569928002228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937.56</v>
      </c>
      <c r="D24" s="11">
        <f>((C24/Dez_14!C24)-1)*100</f>
        <v>0.1110494169905607</v>
      </c>
      <c r="E24" s="11">
        <f>((C24/Dez_14!C24)-1)*100</f>
        <v>0.1110494169905607</v>
      </c>
      <c r="F24" s="28">
        <f>((C24/Jan_14!C24)-1)*100</f>
        <v>1.6215044439626958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1123.32</v>
      </c>
      <c r="D25" s="11">
        <f>((C25/Dez_14!C25)-1)*100</f>
        <v>1.1753897700559124</v>
      </c>
      <c r="E25" s="11">
        <f>((C25/Dez_14!C25)-1)*100</f>
        <v>1.1753897700559124</v>
      </c>
      <c r="F25" s="28">
        <f>((C25/Jan_14!C25)-1)*100</f>
        <v>6.5222751152161029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842.78</v>
      </c>
      <c r="D26" s="11">
        <f>((C26/Dez_14!C26)-1)*100</f>
        <v>0.98858039854767821</v>
      </c>
      <c r="E26" s="11">
        <f>((C26/Dez_14!C26)-1)*100</f>
        <v>0.98858039854767821</v>
      </c>
      <c r="F26" s="28">
        <f>((C26/Jan_14!C26)-1)*100</f>
        <v>4.776468248048138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1091.8499999999999</v>
      </c>
      <c r="D27" s="11">
        <f>((C27/Dez_14!C27)-1)*100</f>
        <v>0.35017094959743922</v>
      </c>
      <c r="E27" s="11">
        <f>((C27/Dez_14!C27)-1)*100</f>
        <v>0.35017094959743922</v>
      </c>
      <c r="F27" s="28">
        <f>((C27/Jan_14!C27)-1)*100</f>
        <v>6.5697776563140575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1078.77</v>
      </c>
      <c r="D28" s="11">
        <f>((C28/Dez_14!C28)-1)*100</f>
        <v>0.56586184394518124</v>
      </c>
      <c r="E28" s="11">
        <f>((C28/Dez_14!C28)-1)*100</f>
        <v>0.56586184394518124</v>
      </c>
      <c r="F28" s="28">
        <f>((C28/Jan_14!C28)-1)*100</f>
        <v>5.4052469588157681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1056.33</v>
      </c>
      <c r="D29" s="37">
        <f>((C29/Dez_14!C29)-1)*100</f>
        <v>0.14979853045744562</v>
      </c>
      <c r="E29" s="37">
        <f>((C29/Dez_14!C29)-1)*100</f>
        <v>0.14979853045744562</v>
      </c>
      <c r="F29" s="37">
        <f>((C29/Jan_14!C29)-1)*100</f>
        <v>3.6125551741049478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1006.29</v>
      </c>
      <c r="D30" s="39">
        <f>((C30/Dez_14!C30)-1)*100</f>
        <v>0.42814371257484662</v>
      </c>
      <c r="E30" s="39">
        <f>((C30/Dez_14!C30)-1)*100</f>
        <v>0.42814371257484662</v>
      </c>
      <c r="F30" s="39">
        <f>((C30/Jan_14!C30)-1)*100</f>
        <v>4.5789468214460172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1022.99</v>
      </c>
      <c r="D31" s="41">
        <f>((C31/Dez_14!C31)-1)*100</f>
        <v>0.11646114699550569</v>
      </c>
      <c r="E31" s="41">
        <f>((C31/Dez_14!C31)-1)*100</f>
        <v>0.11646114699550569</v>
      </c>
      <c r="F31" s="41">
        <f>((C31/Jan_14!C31)-1)*100</f>
        <v>1.7849858216009151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1098.8499999999999</v>
      </c>
      <c r="D32" s="43">
        <f>((C32/Dez_14!C32)-1)*100</f>
        <v>0.81377639956694559</v>
      </c>
      <c r="E32" s="43">
        <f>((C32/Dez_14!C32)-1)*100</f>
        <v>0.81377639956694559</v>
      </c>
      <c r="F32" s="43">
        <f>((C32/Jan_14!C32)-1)*100</f>
        <v>6.4581133318478035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1150.74</v>
      </c>
      <c r="D33" s="45">
        <f>((C33/Dez_14!C33)-1)*100</f>
        <v>0.60059272469774605</v>
      </c>
      <c r="E33" s="45">
        <f>((C33/Dez_14!C33)-1)*100</f>
        <v>0.60059272469774605</v>
      </c>
      <c r="F33" s="45">
        <f>((C33/Jan_14!C33)-1)*100</f>
        <v>6.4041868550504866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0" t="s">
        <v>37</v>
      </c>
      <c r="B1" s="51"/>
      <c r="C1" s="51"/>
      <c r="D1" s="51"/>
      <c r="E1" s="51"/>
      <c r="F1" s="51"/>
      <c r="H1" s="5"/>
    </row>
    <row r="2" spans="1:8" s="9" customFormat="1" ht="12" customHeight="1" x14ac:dyDescent="0.2">
      <c r="A2" s="52" t="s">
        <v>51</v>
      </c>
      <c r="B2" s="52"/>
      <c r="C2" s="53">
        <v>41974</v>
      </c>
      <c r="D2" s="53"/>
      <c r="E2" s="53"/>
      <c r="F2" s="53"/>
      <c r="H2" s="17"/>
    </row>
    <row r="3" spans="1:8" s="9" customFormat="1" ht="15" customHeight="1" x14ac:dyDescent="0.2">
      <c r="A3" s="50" t="s">
        <v>55</v>
      </c>
      <c r="B3" s="50"/>
      <c r="C3" s="50"/>
      <c r="D3" s="50"/>
      <c r="E3" s="50"/>
      <c r="F3" s="5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4" t="s">
        <v>49</v>
      </c>
      <c r="B5" s="57" t="s">
        <v>48</v>
      </c>
      <c r="C5" s="57" t="s">
        <v>34</v>
      </c>
      <c r="D5" s="62" t="s">
        <v>44</v>
      </c>
      <c r="E5" s="63"/>
      <c r="F5" s="63"/>
      <c r="H5" s="5"/>
    </row>
    <row r="6" spans="1:8" x14ac:dyDescent="0.2">
      <c r="A6" s="55"/>
      <c r="B6" s="58"/>
      <c r="C6" s="60"/>
      <c r="D6" s="57" t="s">
        <v>1</v>
      </c>
      <c r="E6" s="64" t="s">
        <v>0</v>
      </c>
      <c r="F6" s="65"/>
      <c r="H6" s="5"/>
    </row>
    <row r="7" spans="1:8" ht="13.5" thickBot="1" x14ac:dyDescent="0.25">
      <c r="A7" s="56"/>
      <c r="B7" s="59"/>
      <c r="C7" s="61"/>
      <c r="D7" s="59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992.68999999999994</v>
      </c>
      <c r="D8" s="11">
        <f>((C8/Nov_14!C8)-1)*100</f>
        <v>0.35788303088510887</v>
      </c>
      <c r="E8" s="46">
        <f>((C8/Dez_13!C8)-1)*100</f>
        <v>8.2576311111595793</v>
      </c>
      <c r="F8" s="47">
        <f>((C8/Dez_13!C8)-1)*100</f>
        <v>8.2576311111595793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1123.4000000000001</v>
      </c>
      <c r="D9" s="11">
        <f>((C9/Nov_14!C9)-1)*100</f>
        <v>4.4527562561236245E-2</v>
      </c>
      <c r="E9" s="11">
        <f>((C9/Dez_13!C9)-1)*100</f>
        <v>1.0788098001637714</v>
      </c>
      <c r="F9" s="28">
        <f>((C9/Dez_13!C9)-1)*100</f>
        <v>1.0788098001637714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1079.4799999999998</v>
      </c>
      <c r="D10" s="11">
        <f>((C10/Nov_14!C10)-1)*100</f>
        <v>3.5214530627358798E-2</v>
      </c>
      <c r="E10" s="11">
        <f>((C10/Dez_13!C10)-1)*100</f>
        <v>4.654522186781973</v>
      </c>
      <c r="F10" s="28">
        <f>((C10/Dez_13!C10)-1)*100</f>
        <v>4.654522186781973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940.03</v>
      </c>
      <c r="D11" s="11">
        <f>((C11/Nov_14!C11)-1)*100</f>
        <v>-0.35721857112571698</v>
      </c>
      <c r="E11" s="11">
        <f>((C11/Dez_13!C11)-1)*100</f>
        <v>3.349971414749997</v>
      </c>
      <c r="F11" s="28">
        <f>((C11/Dez_13!C11)-1)*100</f>
        <v>3.349971414749997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1005.43</v>
      </c>
      <c r="D12" s="11">
        <f>((C12/Nov_14!C12)-1)*100</f>
        <v>6.0707390378356152E-2</v>
      </c>
      <c r="E12" s="11">
        <f>((C12/Dez_13!C12)-1)*100</f>
        <v>2.5603623269715214</v>
      </c>
      <c r="F12" s="28">
        <f>((C12/Dez_13!C12)-1)*100</f>
        <v>2.5603623269715214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1170.82</v>
      </c>
      <c r="D13" s="11">
        <f>((C13/Nov_14!C13)-1)*100</f>
        <v>0.34453205347959592</v>
      </c>
      <c r="E13" s="11">
        <f>((C13/Dez_13!C13)-1)*100</f>
        <v>10.58616846440108</v>
      </c>
      <c r="F13" s="28">
        <f>((C13/Dez_13!C13)-1)*100</f>
        <v>10.58616846440108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1233.98</v>
      </c>
      <c r="D14" s="11">
        <f>((C14/Nov_14!C14)-1)*100</f>
        <v>0</v>
      </c>
      <c r="E14" s="11">
        <f>((C14/Dez_13!C14)-1)*100</f>
        <v>3.6966697199136034</v>
      </c>
      <c r="F14" s="28">
        <f>((C14/Dez_13!C14)-1)*100</f>
        <v>3.6966697199136034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843.34</v>
      </c>
      <c r="D15" s="11">
        <f>((C15/Nov_14!C15)-1)*100</f>
        <v>0.14725092031824261</v>
      </c>
      <c r="E15" s="11">
        <f>((C15/Dez_13!C15)-1)*100</f>
        <v>4.1160493827160582</v>
      </c>
      <c r="F15" s="28">
        <f>((C15/Dez_13!C15)-1)*100</f>
        <v>4.1160493827160582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964.9</v>
      </c>
      <c r="D16" s="11">
        <f>((C16/Nov_14!C16)-1)*100</f>
        <v>8.09027921835348E-2</v>
      </c>
      <c r="E16" s="11">
        <f>((C16/Dez_13!C16)-1)*100</f>
        <v>10.535781792354481</v>
      </c>
      <c r="F16" s="28">
        <f>((C16/Dez_13!C16)-1)*100</f>
        <v>10.535781792354481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1045.33</v>
      </c>
      <c r="D17" s="11">
        <f>((C17/Nov_14!C17)-1)*100</f>
        <v>0.11205179282867128</v>
      </c>
      <c r="E17" s="11">
        <f>((C17/Dez_13!C17)-1)*100</f>
        <v>4.5215026347101617</v>
      </c>
      <c r="F17" s="28">
        <f>((C17/Dez_13!C17)-1)*100</f>
        <v>4.5215026347101617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911.52</v>
      </c>
      <c r="D18" s="11">
        <f>((C18/Nov_14!C18)-1)*100</f>
        <v>3.2922894580877937E-2</v>
      </c>
      <c r="E18" s="11">
        <f>((C18/Dez_13!C18)-1)*100</f>
        <v>5.2259740259740228</v>
      </c>
      <c r="F18" s="28">
        <f>((C18/Dez_13!C18)-1)*100</f>
        <v>5.2259740259740228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1071.6300000000001</v>
      </c>
      <c r="D19" s="11">
        <f>((C19/Nov_14!C19)-1)*100</f>
        <v>0.61308797296031337</v>
      </c>
      <c r="E19" s="11">
        <f>((C19/Dez_13!C19)-1)*100</f>
        <v>5.7220090170969629</v>
      </c>
      <c r="F19" s="28">
        <f>((C19/Dez_13!C19)-1)*100</f>
        <v>5.7220090170969629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982.3599999999999</v>
      </c>
      <c r="D20" s="11">
        <f>((C20/Nov_14!C20)-1)*100</f>
        <v>7.5385587090726069E-2</v>
      </c>
      <c r="E20" s="11">
        <f>((C20/Dez_13!C20)-1)*100</f>
        <v>4.1750177626485918</v>
      </c>
      <c r="F20" s="28">
        <f>((C20/Dez_13!C20)-1)*100</f>
        <v>4.1750177626485918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1178.6100000000001</v>
      </c>
      <c r="D21" s="11">
        <f>((C21/Nov_14!C21)-1)*100</f>
        <v>0.38668903898406715</v>
      </c>
      <c r="E21" s="11">
        <v>8.7100000000000009</v>
      </c>
      <c r="F21" s="28">
        <v>8.7100000000000009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1119.74</v>
      </c>
      <c r="D22" s="11">
        <f>((C22/Nov_14!C22)-1)*100</f>
        <v>7.5968147002813957E-2</v>
      </c>
      <c r="E22" s="11">
        <f>((C22/Dez_13!C22)-1)*100</f>
        <v>5.5462343293430028</v>
      </c>
      <c r="F22" s="28">
        <f>((C22/Dez_13!C22)-1)*100</f>
        <v>5.5462343293430028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1137.9100000000001</v>
      </c>
      <c r="D23" s="11">
        <f>((C23/Nov_14!C23)-1)*100</f>
        <v>0.1267081401180814</v>
      </c>
      <c r="E23" s="11">
        <f>((C23/Dez_13!C23)-1)*100</f>
        <v>6.9213060840967788</v>
      </c>
      <c r="F23" s="28">
        <f>((C23/Dez_13!C23)-1)*100</f>
        <v>6.9213060840967788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936.52</v>
      </c>
      <c r="D24" s="11">
        <f>((C24/Nov_14!C24)-1)*100</f>
        <v>0.22259321090705164</v>
      </c>
      <c r="E24" s="11">
        <f>((C24/Dez_13!C24)-1)*100</f>
        <v>4.3313577826300076</v>
      </c>
      <c r="F24" s="28">
        <f>((C24/Dez_13!C24)-1)*100</f>
        <v>4.3313577826300076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1110.2700000000002</v>
      </c>
      <c r="D25" s="11">
        <f>((C25/Nov_14!C25)-1)*100</f>
        <v>0.22296443401337296</v>
      </c>
      <c r="E25" s="11">
        <f>((C25/Dez_13!C25)-1)*100</f>
        <v>6.8769673575079793</v>
      </c>
      <c r="F25" s="28">
        <f>((C25/Dez_13!C25)-1)*100</f>
        <v>6.8769673575079793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834.53</v>
      </c>
      <c r="D26" s="11">
        <f>((C26/Nov_14!C26)-1)*100</f>
        <v>-2.9717820228115754</v>
      </c>
      <c r="E26" s="11">
        <f>((C26/Dez_13!C26)-1)*100</f>
        <v>3.9835027910685827</v>
      </c>
      <c r="F26" s="28">
        <f>((C26/Dez_13!C26)-1)*100</f>
        <v>3.9835027910685827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1088.04</v>
      </c>
      <c r="D27" s="11">
        <f>((C27/Nov_14!C27)-1)*100</f>
        <v>3.2178286092543473E-2</v>
      </c>
      <c r="E27" s="11">
        <f>((C27/Dez_13!C27)-1)*100</f>
        <v>6.2507934337860949</v>
      </c>
      <c r="F27" s="28">
        <f>((C27/Dez_13!C27)-1)*100</f>
        <v>6.2507934337860949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1072.7</v>
      </c>
      <c r="D28" s="11">
        <f>((C28/Nov_14!C28)-1)*100</f>
        <v>5.4098421818471465E-2</v>
      </c>
      <c r="E28" s="11">
        <f>((C28/Dez_13!C28)-1)*100</f>
        <v>5.6326932545544217</v>
      </c>
      <c r="F28" s="28">
        <f>((C28/Dez_13!C28)-1)*100</f>
        <v>5.6326932545544217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1054.75</v>
      </c>
      <c r="D29" s="37">
        <f>((C29/Nov_14!C29)-1)*100</f>
        <v>0.11675146176626239</v>
      </c>
      <c r="E29" s="37">
        <f>((C29/Dez_13!C29)-1)*100</f>
        <v>3.8333940402240696</v>
      </c>
      <c r="F29" s="37">
        <f>((C29/Dez_13!C29)-1)*100</f>
        <v>3.8333940402240696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1002</v>
      </c>
      <c r="D30" s="39">
        <f>((C30/Nov_14!C30)-1)*100</f>
        <v>-0.15345676305876799</v>
      </c>
      <c r="E30" s="39">
        <f>((C30/Dez_13!C30)-1)*100</f>
        <v>5.8983925004491677</v>
      </c>
      <c r="F30" s="39">
        <f>((C30/Dez_13!C30)-1)*100</f>
        <v>5.8983925004491677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1021.8</v>
      </c>
      <c r="D31" s="41">
        <f>((C31/Nov_14!C31)-1)*100</f>
        <v>0.11757789535566943</v>
      </c>
      <c r="E31" s="41">
        <f>((C31/Dez_13!C31)-1)*100</f>
        <v>2.8040204038513705</v>
      </c>
      <c r="F31" s="41">
        <f>((C31/Dez_13!C31)-1)*100</f>
        <v>2.8040204038513705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1089.98</v>
      </c>
      <c r="D32" s="43">
        <f>((C32/Nov_14!C32)-1)*100</f>
        <v>6.7018590773471054E-2</v>
      </c>
      <c r="E32" s="43">
        <f>((C32/Dez_13!C32)-1)*100</f>
        <v>6.1758460129751391</v>
      </c>
      <c r="F32" s="43">
        <f>((C32/Dez_13!C32)-1)*100</f>
        <v>6.1758460129751391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1143.8699999999999</v>
      </c>
      <c r="D33" s="45">
        <f>((C33/Nov_14!C33)-1)*100</f>
        <v>0.15848554366670875</v>
      </c>
      <c r="E33" s="45">
        <f>((C33/Dez_13!C33)-1)*100</f>
        <v>6.50261165889221</v>
      </c>
      <c r="F33" s="45">
        <f>((C33/Dez_13!C33)-1)*100</f>
        <v>6.50261165889221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0" t="s">
        <v>37</v>
      </c>
      <c r="B1" s="51"/>
      <c r="C1" s="51"/>
      <c r="D1" s="51"/>
      <c r="E1" s="51"/>
      <c r="F1" s="51"/>
      <c r="H1" s="5"/>
    </row>
    <row r="2" spans="1:8" s="9" customFormat="1" ht="12" customHeight="1" x14ac:dyDescent="0.2">
      <c r="A2" s="52" t="s">
        <v>51</v>
      </c>
      <c r="B2" s="52"/>
      <c r="C2" s="53">
        <v>41944</v>
      </c>
      <c r="D2" s="53"/>
      <c r="E2" s="53"/>
      <c r="F2" s="53"/>
      <c r="H2" s="17"/>
    </row>
    <row r="3" spans="1:8" s="9" customFormat="1" ht="15" customHeight="1" x14ac:dyDescent="0.2">
      <c r="A3" s="50" t="s">
        <v>55</v>
      </c>
      <c r="B3" s="50"/>
      <c r="C3" s="50"/>
      <c r="D3" s="50"/>
      <c r="E3" s="50"/>
      <c r="F3" s="5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4" t="s">
        <v>49</v>
      </c>
      <c r="B5" s="57" t="s">
        <v>48</v>
      </c>
      <c r="C5" s="57" t="s">
        <v>34</v>
      </c>
      <c r="D5" s="62" t="s">
        <v>44</v>
      </c>
      <c r="E5" s="63"/>
      <c r="F5" s="63"/>
      <c r="H5" s="5"/>
    </row>
    <row r="6" spans="1:8" x14ac:dyDescent="0.2">
      <c r="A6" s="55"/>
      <c r="B6" s="58"/>
      <c r="C6" s="60"/>
      <c r="D6" s="57" t="s">
        <v>1</v>
      </c>
      <c r="E6" s="64" t="s">
        <v>0</v>
      </c>
      <c r="F6" s="65"/>
      <c r="H6" s="5"/>
    </row>
    <row r="7" spans="1:8" ht="13.5" thickBot="1" x14ac:dyDescent="0.25">
      <c r="A7" s="56"/>
      <c r="B7" s="59"/>
      <c r="C7" s="61"/>
      <c r="D7" s="59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989.15</v>
      </c>
      <c r="D8" s="11">
        <f>((C8/'Out_14 '!C8)-1)*100</f>
        <v>0.20361853435175714</v>
      </c>
      <c r="E8" s="46">
        <f>((C8/Dez_13!C8)-1)*100</f>
        <v>7.8715770417788988</v>
      </c>
      <c r="F8" s="47">
        <f>((C8/Nov_13!C8)-1)*100</f>
        <v>8.5510793103826579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1122.9000000000001</v>
      </c>
      <c r="D9" s="11">
        <f>((C9/'Out_14 '!C9)-1)*100</f>
        <v>3.9199615131058074E-2</v>
      </c>
      <c r="E9" s="11">
        <f>((C9/Dez_13!C9)-1)*100</f>
        <v>1.0338219019084161</v>
      </c>
      <c r="F9" s="28">
        <f>((C9/Nov_13!C9)-1)*100</f>
        <v>-0.61072756240039272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1079.0999999999999</v>
      </c>
      <c r="D10" s="11">
        <f>((C10/'Out_14 '!C10)-1)*100</f>
        <v>-1.2045625121626102E-2</v>
      </c>
      <c r="E10" s="11">
        <f>((C10/Dez_13!C10)-1)*100</f>
        <v>4.6176815612669397</v>
      </c>
      <c r="F10" s="28">
        <f>((C10/Nov_13!C10)-1)*100</f>
        <v>4.8881717712697226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943.4</v>
      </c>
      <c r="D11" s="11">
        <f>((C11/'Out_14 '!C11)-1)*100</f>
        <v>0.20712730362737464</v>
      </c>
      <c r="E11" s="11">
        <f>((C11/Dez_13!C11)-1)*100</f>
        <v>3.7204802322001962</v>
      </c>
      <c r="F11" s="28">
        <f>((C11/Nov_13!C11)-1)*100</f>
        <v>5.3819172940729576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1004.82</v>
      </c>
      <c r="D12" s="11">
        <f>((C12/'Out_14 '!C12)-1)*100</f>
        <v>0.14451299121960304</v>
      </c>
      <c r="E12" s="11">
        <f>((C12/Dez_13!C12)-1)*100</f>
        <v>2.4981383819734138</v>
      </c>
      <c r="F12" s="28">
        <f>((C12/Nov_13!C12)-1)*100</f>
        <v>2.8285474528745969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1166.8</v>
      </c>
      <c r="D13" s="11">
        <f>((C13/'Out_14 '!C13)-1)*100</f>
        <v>0.14247214926961238</v>
      </c>
      <c r="E13" s="11">
        <f>((C13/Dez_13!C13)-1)*100</f>
        <v>10.206471843889897</v>
      </c>
      <c r="F13" s="28">
        <f>((C13/Nov_13!C13)-1)*100</f>
        <v>10.962121860527031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1233.98</v>
      </c>
      <c r="D14" s="11">
        <f>((C14/'Out_14 '!C14)-1)*100</f>
        <v>7.2987965095538954E-2</v>
      </c>
      <c r="E14" s="11">
        <f>((C14/Dez_13!C14)-1)*100</f>
        <v>3.6966697199136034</v>
      </c>
      <c r="F14" s="28">
        <f>((C14/Nov_13!C14)-1)*100</f>
        <v>3.715844238802446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842.1</v>
      </c>
      <c r="D15" s="11">
        <f>((C15/'Out_14 '!C15)-1)*100</f>
        <v>-7.4757039621231591E-2</v>
      </c>
      <c r="E15" s="11">
        <f>((C15/Dez_13!C15)-1)*100</f>
        <v>3.9629629629629681</v>
      </c>
      <c r="F15" s="28">
        <f>((C15/Nov_13!C15)-1)*100</f>
        <v>4.4413300425405255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964.12</v>
      </c>
      <c r="D16" s="11">
        <f>((C16/'Out_14 '!C16)-1)*100</f>
        <v>0.10590800539922451</v>
      </c>
      <c r="E16" s="11">
        <f>((C16/Dez_13!C16)-1)*100</f>
        <v>10.446427548600701</v>
      </c>
      <c r="F16" s="28">
        <f>((C16/Nov_13!C16)-1)*100</f>
        <v>10.528729307103246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1044.1600000000001</v>
      </c>
      <c r="D17" s="11">
        <f>((C17/'Out_14 '!C17)-1)*100</f>
        <v>8.0512211018679558E-2</v>
      </c>
      <c r="E17" s="11">
        <f>((C17/Dez_13!C17)-1)*100</f>
        <v>4.404515503294637</v>
      </c>
      <c r="F17" s="28">
        <f>((C17/Nov_13!C17)-1)*100</f>
        <v>4.6063836181851059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911.22</v>
      </c>
      <c r="D18" s="11">
        <f>((C18/'Out_14 '!C18)-1)*100</f>
        <v>1.9757639620654466E-2</v>
      </c>
      <c r="E18" s="11">
        <f>((C18/Dez_13!C18)-1)*100</f>
        <v>5.1913419913419911</v>
      </c>
      <c r="F18" s="28">
        <f>((C18/Nov_13!C18)-1)*100</f>
        <v>5.6058411079561887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1065.0999999999999</v>
      </c>
      <c r="D19" s="11">
        <f>((C19/'Out_14 '!C19)-1)*100</f>
        <v>0.52855120339783124</v>
      </c>
      <c r="E19" s="11">
        <f>((C19/Dez_13!C19)-1)*100</f>
        <v>5.0777897260341431</v>
      </c>
      <c r="F19" s="28">
        <f>((C19/Nov_13!C19)-1)*100</f>
        <v>5.4157841604148826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981.62</v>
      </c>
      <c r="D20" s="11">
        <f>((C20/'Out_14 '!C20)-1)*100</f>
        <v>8.1564405293521602E-2</v>
      </c>
      <c r="E20" s="11">
        <f>((C20/Dez_13!C20)-1)*100</f>
        <v>4.0965439718342767</v>
      </c>
      <c r="F20" s="28">
        <f>((C20/Nov_13!C20)-1)*100</f>
        <v>4.338860544217682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1174.07</v>
      </c>
      <c r="D21" s="11">
        <f>((C21/'Out_14 '!C21)-1)*100</f>
        <v>3.5785796446963225E-2</v>
      </c>
      <c r="E21" s="11">
        <v>8.2899999999999991</v>
      </c>
      <c r="F21" s="28">
        <v>8.7200000000000006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1118.8900000000001</v>
      </c>
      <c r="D22" s="11">
        <f>((C22/'Out_14 '!C22)-1)*100</f>
        <v>0.16023632620176809</v>
      </c>
      <c r="E22" s="11">
        <f>((C22/Dez_13!C22)-1)*100</f>
        <v>5.4661136770666419</v>
      </c>
      <c r="F22" s="28">
        <f>((C22/Nov_13!C22)-1)*100</f>
        <v>5.6892675646572188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1136.47</v>
      </c>
      <c r="D23" s="11">
        <f>((C23/'Out_14 '!C23)-1)*100</f>
        <v>2.7284889452183769E-2</v>
      </c>
      <c r="E23" s="11">
        <f>((C23/Dez_13!C23)-1)*100</f>
        <v>6.7859995301855713</v>
      </c>
      <c r="F23" s="28">
        <f>((C23/Nov_13!C23)-1)*100</f>
        <v>6.8120940986287737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934.44</v>
      </c>
      <c r="D24" s="11">
        <f>((C24/'Out_14 '!C24)-1)*100</f>
        <v>8.5620103600358988E-3</v>
      </c>
      <c r="E24" s="11">
        <f>((C24/Dez_13!C24)-1)*100</f>
        <v>4.0996390535181115</v>
      </c>
      <c r="F24" s="28">
        <f>((C24/Nov_13!C24)-1)*100</f>
        <v>4.1100774330121048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1107.8</v>
      </c>
      <c r="D25" s="11">
        <f>((C25/'Out_14 '!C25)-1)*100</f>
        <v>0.27789595647804699</v>
      </c>
      <c r="E25" s="11">
        <f>((C25/Dez_13!C25)-1)*100</f>
        <v>6.6391998690834786</v>
      </c>
      <c r="F25" s="28">
        <f>((C25/Nov_13!C25)-1)*100</f>
        <v>7.0917597927380838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860.09</v>
      </c>
      <c r="D26" s="11">
        <f>((C26/'Out_14 '!C26)-1)*100</f>
        <v>5.0838138989346193</v>
      </c>
      <c r="E26" s="11">
        <f>((C26/Dez_13!C26)-1)*100</f>
        <v>7.1683114035087758</v>
      </c>
      <c r="F26" s="28">
        <f>((C26/Nov_13!C26)-1)*100</f>
        <v>5.7050155468433283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1087.69</v>
      </c>
      <c r="D27" s="11">
        <f>((C27/'Out_14 '!C27)-1)*100</f>
        <v>2.2989774148451936E-2</v>
      </c>
      <c r="E27" s="11">
        <f>((C27/Dez_13!C27)-1)*100</f>
        <v>6.2166147476147904</v>
      </c>
      <c r="F27" s="28">
        <f>((C27/Nov_13!C27)-1)*100</f>
        <v>6.2820011725620573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1072.1199999999999</v>
      </c>
      <c r="D28" s="11">
        <f>((C28/'Out_14 '!C28)-1)*100</f>
        <v>0.15226671897914379</v>
      </c>
      <c r="E28" s="11">
        <f>((C28/Dez_13!C28)-1)*100</f>
        <v>5.5755785327424867</v>
      </c>
      <c r="F28" s="28">
        <f>((C28/Nov_13!C28)-1)*100</f>
        <v>5.7515708071532057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1053.52</v>
      </c>
      <c r="D29" s="37">
        <f>((C29/'Out_14 '!C29)-1)*100</f>
        <v>0.15495916873435878</v>
      </c>
      <c r="E29" s="37">
        <f>((C29/Dez_13!C29)-1)*100</f>
        <v>3.7123084041307042</v>
      </c>
      <c r="F29" s="37">
        <f>((C29/Nov_13!C29)-1)*100</f>
        <v>3.9630536038525177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1003.54</v>
      </c>
      <c r="D30" s="39">
        <f>((C30/'Out_14 '!C30)-1)*100</f>
        <v>0.40822043903707694</v>
      </c>
      <c r="E30" s="39">
        <f>((C30/Dez_13!C30)-1)*100</f>
        <v>6.0611505088829842</v>
      </c>
      <c r="F30" s="39">
        <f>((C30/Nov_13!C30)-1)*100</f>
        <v>6.4718738727268965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1020.6</v>
      </c>
      <c r="D31" s="41">
        <f>((C31/'Out_14 '!C31)-1)*100</f>
        <v>3.4305317324179185E-2</v>
      </c>
      <c r="E31" s="41">
        <f>((C31/Dez_13!C31)-1)*100</f>
        <v>2.6832875554616553</v>
      </c>
      <c r="F31" s="41">
        <f>((C31/Nov_13!C31)-1)*100</f>
        <v>1.947857356907412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1089.25</v>
      </c>
      <c r="D32" s="43">
        <f>((C32/'Out_14 '!C32)-1)*100</f>
        <v>3.6736005877768818E-2</v>
      </c>
      <c r="E32" s="43">
        <f>((C32/Dez_13!C32)-1)*100</f>
        <v>6.10473611408755</v>
      </c>
      <c r="F32" s="43">
        <f>((C32/Nov_13!C32)-1)*100</f>
        <v>6.205087703903045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1142.06</v>
      </c>
      <c r="D33" s="45">
        <f>((C33/'Out_14 '!C33)-1)*100</f>
        <v>0.20619280343243673</v>
      </c>
      <c r="E33" s="45">
        <f>((C33/Dez_13!C33)-1)*100</f>
        <v>6.3340875022112941</v>
      </c>
      <c r="F33" s="45">
        <f>((C33/Nov_13!C33)-1)*100</f>
        <v>6.6707763580661883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activeCell="A34" sqref="A34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0" t="s">
        <v>37</v>
      </c>
      <c r="B1" s="51"/>
      <c r="C1" s="51"/>
      <c r="D1" s="51"/>
      <c r="E1" s="51"/>
      <c r="F1" s="51"/>
      <c r="H1" s="5"/>
    </row>
    <row r="2" spans="1:8" s="9" customFormat="1" ht="12" customHeight="1" x14ac:dyDescent="0.2">
      <c r="A2" s="52" t="s">
        <v>51</v>
      </c>
      <c r="B2" s="52"/>
      <c r="C2" s="53">
        <v>41913</v>
      </c>
      <c r="D2" s="53"/>
      <c r="E2" s="53"/>
      <c r="F2" s="53"/>
      <c r="H2" s="17"/>
    </row>
    <row r="3" spans="1:8" s="9" customFormat="1" ht="15" customHeight="1" x14ac:dyDescent="0.2">
      <c r="A3" s="50" t="s">
        <v>55</v>
      </c>
      <c r="B3" s="50"/>
      <c r="C3" s="50"/>
      <c r="D3" s="50"/>
      <c r="E3" s="50"/>
      <c r="F3" s="5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4" t="s">
        <v>49</v>
      </c>
      <c r="B5" s="57" t="s">
        <v>48</v>
      </c>
      <c r="C5" s="57" t="s">
        <v>34</v>
      </c>
      <c r="D5" s="62" t="s">
        <v>44</v>
      </c>
      <c r="E5" s="63"/>
      <c r="F5" s="63"/>
      <c r="H5" s="5"/>
    </row>
    <row r="6" spans="1:8" x14ac:dyDescent="0.2">
      <c r="A6" s="55"/>
      <c r="B6" s="58"/>
      <c r="C6" s="60"/>
      <c r="D6" s="57" t="s">
        <v>1</v>
      </c>
      <c r="E6" s="64" t="s">
        <v>0</v>
      </c>
      <c r="F6" s="65"/>
      <c r="H6" s="5"/>
    </row>
    <row r="7" spans="1:8" ht="13.5" thickBot="1" x14ac:dyDescent="0.25">
      <c r="A7" s="56"/>
      <c r="B7" s="59"/>
      <c r="C7" s="61"/>
      <c r="D7" s="59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987.14</v>
      </c>
      <c r="D8" s="11">
        <f>((C8/'Set_14 '!C8)-1)*100</f>
        <v>0.10749634918059137</v>
      </c>
      <c r="E8" s="46">
        <f>((C8/Dez_13!C8)-1)*100</f>
        <v>7.6523768498424127</v>
      </c>
      <c r="F8" s="47" t="s">
        <v>56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1122.46</v>
      </c>
      <c r="D9" s="11">
        <f>((C9/'Set_14 '!C9)-1)*100</f>
        <v>2.4951433816311486E-2</v>
      </c>
      <c r="E9" s="11">
        <f>((C9/Dez_13!C9)-1)*100</f>
        <v>0.99423255144368561</v>
      </c>
      <c r="F9" s="28" t="s">
        <v>56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1079.23</v>
      </c>
      <c r="D10" s="11">
        <f>((C10/'Set_14 '!C10)-1)*100</f>
        <v>7.4132419033423602E-3</v>
      </c>
      <c r="E10" s="11">
        <f>((C10/Dez_13!C10)-1)*100</f>
        <v>4.6302849331536722</v>
      </c>
      <c r="F10" s="28" t="s">
        <v>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941.45</v>
      </c>
      <c r="D11" s="11">
        <f>((C11/'Set_14 '!C11)-1)*100</f>
        <v>-0.87808884069109361</v>
      </c>
      <c r="E11" s="11">
        <f>((C11/Dez_13!C11)-1)*100</f>
        <v>3.5060908571177274</v>
      </c>
      <c r="F11" s="28" t="s">
        <v>56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1003.37</v>
      </c>
      <c r="D12" s="11">
        <f>((C12/'Set_14 '!C12)-1)*100</f>
        <v>0.19072154654204976</v>
      </c>
      <c r="E12" s="11">
        <f>((C12/Dez_13!C12)-1)*100</f>
        <v>2.3502290045188889</v>
      </c>
      <c r="F12" s="28" t="s">
        <v>56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1165.1400000000001</v>
      </c>
      <c r="D13" s="11">
        <f>((C13/'Set_14 '!C13)-1)*100</f>
        <v>0.83427087840761693</v>
      </c>
      <c r="E13" s="11">
        <f>((C13/Dez_13!C13)-1)*100</f>
        <v>10.049681697111668</v>
      </c>
      <c r="F13" s="28" t="s">
        <v>56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1233.08</v>
      </c>
      <c r="D14" s="11">
        <f>((C14/'Set_14 '!C14)-1)*100</f>
        <v>0.13643007958419329</v>
      </c>
      <c r="E14" s="11">
        <f>((C14/Dez_13!C14)-1)*100</f>
        <v>3.6210388322590825</v>
      </c>
      <c r="F14" s="28" t="s">
        <v>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842.73</v>
      </c>
      <c r="D15" s="11">
        <f>((C15/'Set_14 '!C15)-1)*100</f>
        <v>0.36921024737086583</v>
      </c>
      <c r="E15" s="11">
        <f>((C15/Dez_13!C15)-1)*100</f>
        <v>4.0407407407407447</v>
      </c>
      <c r="F15" s="28" t="s">
        <v>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963.1</v>
      </c>
      <c r="D16" s="11">
        <f>((C16/'Set_14 '!C16)-1)*100</f>
        <v>0.25399204713427714</v>
      </c>
      <c r="E16" s="11">
        <f>((C16/Dez_13!C16)-1)*100</f>
        <v>10.329579691384193</v>
      </c>
      <c r="F16" s="28" t="s">
        <v>56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1043.32</v>
      </c>
      <c r="D17" s="11">
        <f>((C17/'Set_14 '!C17)-1)*100</f>
        <v>9.6900154464574229E-2</v>
      </c>
      <c r="E17" s="11">
        <f>((C17/Dez_13!C17)-1)*100</f>
        <v>4.3205247422783311</v>
      </c>
      <c r="F17" s="28" t="s">
        <v>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911.04</v>
      </c>
      <c r="D18" s="11">
        <f>((C18/'Set_14 '!C18)-1)*100</f>
        <v>9.2287409360580774E-2</v>
      </c>
      <c r="E18" s="11">
        <f>((C18/Dez_13!C18)-1)*100</f>
        <v>5.1705627705627588</v>
      </c>
      <c r="F18" s="28" t="s">
        <v>56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1059.5</v>
      </c>
      <c r="D19" s="11">
        <f>((C19/'Set_14 '!C19)-1)*100</f>
        <v>0.21565993832881603</v>
      </c>
      <c r="E19" s="11">
        <f>((C19/Dez_13!C19)-1)*100</f>
        <v>4.5253198899006364</v>
      </c>
      <c r="F19" s="28" t="s">
        <v>56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980.82</v>
      </c>
      <c r="D20" s="11">
        <f>((C20/'Set_14 '!C20)-1)*100</f>
        <v>7.8567420029607149E-2</v>
      </c>
      <c r="E20" s="11">
        <f>((C20/Dez_13!C20)-1)*100</f>
        <v>4.0117074412241882</v>
      </c>
      <c r="F20" s="28" t="s">
        <v>56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1173.6500000000001</v>
      </c>
      <c r="D21" s="11">
        <f>((C21/'Set_14 '!C21)-1)*100</f>
        <v>3.7627421336940525</v>
      </c>
      <c r="E21" s="11">
        <v>8.25</v>
      </c>
      <c r="F21" s="28" t="s">
        <v>56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1117.1000000000001</v>
      </c>
      <c r="D22" s="11">
        <f>((C22/'Set_14 '!C22)-1)*100</f>
        <v>0.10843362697039449</v>
      </c>
      <c r="E22" s="11">
        <f>((C22/Dez_13!C22)-1)*100</f>
        <v>5.2973890093316989</v>
      </c>
      <c r="F22" s="28" t="s">
        <v>56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1136.1600000000001</v>
      </c>
      <c r="D23" s="11">
        <f>((C23/'Set_14 '!C23)-1)*100</f>
        <v>0.22582921665490474</v>
      </c>
      <c r="E23" s="11">
        <f>((C23/Dez_13!C23)-1)*100</f>
        <v>6.7568710359408035</v>
      </c>
      <c r="F23" s="28" t="s">
        <v>56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934.36</v>
      </c>
      <c r="D24" s="11">
        <f>((C24/'Set_14 '!C24)-1)*100</f>
        <v>4.0686096062003685E-2</v>
      </c>
      <c r="E24" s="11">
        <f>((C24/Dez_13!C24)-1)*100</f>
        <v>4.0907267947061232</v>
      </c>
      <c r="F24" s="28" t="s">
        <v>56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1104.73</v>
      </c>
      <c r="D25" s="11">
        <f>((C25/'Set_14 '!C25)-1)*100</f>
        <v>1.8104298865617707E-3</v>
      </c>
      <c r="E25" s="11">
        <f>((C25/Dez_13!C25)-1)*100</f>
        <v>6.3436750960214727</v>
      </c>
      <c r="F25" s="28" t="s">
        <v>56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818.48</v>
      </c>
      <c r="D26" s="11">
        <f>((C26/'Set_14 '!C26)-1)*100</f>
        <v>-4.3440659148016092</v>
      </c>
      <c r="E26" s="11">
        <f>((C26/Dez_13!C26)-1)*100</f>
        <v>1.983652312599693</v>
      </c>
      <c r="F26" s="28" t="s">
        <v>56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1087.44</v>
      </c>
      <c r="D27" s="11">
        <f>((C27/'Set_14 '!C27)-1)*100</f>
        <v>0.13444078159818851</v>
      </c>
      <c r="E27" s="11">
        <f>((C27/Dez_13!C27)-1)*100</f>
        <v>6.1922014003495729</v>
      </c>
      <c r="F27" s="28" t="s">
        <v>56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1070.49</v>
      </c>
      <c r="D28" s="11">
        <f>((C28/'Set_14 '!C28)-1)*100</f>
        <v>0.12626971210505378</v>
      </c>
      <c r="E28" s="11">
        <f>((C28/Dez_13!C28)-1)*100</f>
        <v>5.4150664697193429</v>
      </c>
      <c r="F28" s="28" t="s">
        <v>56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1051.8900000000001</v>
      </c>
      <c r="D29" s="37">
        <f>((C29/'Set_14 '!C29)-1)*100</f>
        <v>0.15996800639872522</v>
      </c>
      <c r="E29" s="37">
        <f>((C29/Dez_13!C29)-1)*100</f>
        <v>3.5518453254053561</v>
      </c>
      <c r="F29" s="37" t="s">
        <v>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999.46</v>
      </c>
      <c r="D30" s="39">
        <f>((C30/'Set_14 '!C30)-1)*100</f>
        <v>8.5118314457099942E-2</v>
      </c>
      <c r="E30" s="39">
        <f>((C30/Dez_13!C30)-1)*100</f>
        <v>5.6299474735518107</v>
      </c>
      <c r="F30" s="39" t="s">
        <v>56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1020.25</v>
      </c>
      <c r="D31" s="41">
        <f>((C31/'Set_14 '!C31)-1)*100</f>
        <v>4.0202384687781922E-2</v>
      </c>
      <c r="E31" s="41">
        <f>((C31/Dez_13!C31)-1)*100</f>
        <v>2.6480738080146615</v>
      </c>
      <c r="F31" s="41" t="s">
        <v>56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1088.8499999999999</v>
      </c>
      <c r="D32" s="43">
        <f>((C32/'Set_14 '!C32)-1)*100</f>
        <v>0.16097875080489654</v>
      </c>
      <c r="E32" s="43">
        <f>((C32/Dez_13!C32)-1)*100</f>
        <v>6.0657717859299742</v>
      </c>
      <c r="F32" s="43" t="s">
        <v>56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1139.71</v>
      </c>
      <c r="D33" s="45">
        <f>((C33/'Set_14 '!C33)-1)*100</f>
        <v>7.9029864507695891E-2</v>
      </c>
      <c r="E33" s="45">
        <f>((C33/Dez_13!C33)-1)*100</f>
        <v>6.1152854203327722</v>
      </c>
      <c r="F33" s="45" t="s">
        <v>56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activeCell="A49" sqref="A49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0" t="s">
        <v>37</v>
      </c>
      <c r="B1" s="51"/>
      <c r="C1" s="51"/>
      <c r="D1" s="51"/>
      <c r="E1" s="51"/>
      <c r="F1" s="51"/>
      <c r="H1" s="5"/>
    </row>
    <row r="2" spans="1:8" s="9" customFormat="1" ht="12" customHeight="1" x14ac:dyDescent="0.2">
      <c r="A2" s="52" t="s">
        <v>51</v>
      </c>
      <c r="B2" s="52"/>
      <c r="C2" s="53">
        <v>41883</v>
      </c>
      <c r="D2" s="53"/>
      <c r="E2" s="53"/>
      <c r="F2" s="53"/>
      <c r="H2" s="17"/>
    </row>
    <row r="3" spans="1:8" s="9" customFormat="1" ht="15" customHeight="1" x14ac:dyDescent="0.2">
      <c r="A3" s="50" t="s">
        <v>55</v>
      </c>
      <c r="B3" s="50"/>
      <c r="C3" s="50"/>
      <c r="D3" s="50"/>
      <c r="E3" s="50"/>
      <c r="F3" s="5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4" t="s">
        <v>49</v>
      </c>
      <c r="B5" s="57" t="s">
        <v>48</v>
      </c>
      <c r="C5" s="57" t="s">
        <v>34</v>
      </c>
      <c r="D5" s="62" t="s">
        <v>44</v>
      </c>
      <c r="E5" s="63"/>
      <c r="F5" s="63"/>
      <c r="H5" s="5"/>
    </row>
    <row r="6" spans="1:8" x14ac:dyDescent="0.2">
      <c r="A6" s="55"/>
      <c r="B6" s="58"/>
      <c r="C6" s="60"/>
      <c r="D6" s="57" t="s">
        <v>1</v>
      </c>
      <c r="E6" s="64" t="s">
        <v>0</v>
      </c>
      <c r="F6" s="65"/>
      <c r="H6" s="5"/>
    </row>
    <row r="7" spans="1:8" ht="13.5" thickBot="1" x14ac:dyDescent="0.25">
      <c r="A7" s="56"/>
      <c r="B7" s="59"/>
      <c r="C7" s="61"/>
      <c r="D7" s="59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986.08</v>
      </c>
      <c r="D8" s="11">
        <f>((C8/'Ago_14 '!C8)-1)*100</f>
        <v>0.31026520045167594</v>
      </c>
      <c r="E8" s="46">
        <f>((C8/Dez_13!C8)-1)*100</f>
        <v>7.5367787386719343</v>
      </c>
      <c r="F8" s="47" t="s">
        <v>56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1122.18</v>
      </c>
      <c r="D9" s="11">
        <f>((C9/'Ago_14 '!C9)-1)*100</f>
        <v>5.0819803675095088E-2</v>
      </c>
      <c r="E9" s="11">
        <f>((C9/Dez_13!C9)-1)*100</f>
        <v>0.96903932842067331</v>
      </c>
      <c r="F9" s="28" t="s">
        <v>56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1079.1500000000001</v>
      </c>
      <c r="D10" s="11">
        <f>((C10/'Ago_14 '!C10)-1)*100</f>
        <v>-0.10830124407581465</v>
      </c>
      <c r="E10" s="11">
        <f>((C10/Dez_13!C10)-1)*100</f>
        <v>4.6225290119926266</v>
      </c>
      <c r="F10" s="28" t="s">
        <v>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949.79</v>
      </c>
      <c r="D11" s="11">
        <v>-0.76</v>
      </c>
      <c r="E11" s="11">
        <f>((C11/Dez_13!C11)-1)*100</f>
        <v>4.4230177228550049</v>
      </c>
      <c r="F11" s="28" t="s">
        <v>56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1001.4599999999999</v>
      </c>
      <c r="D12" s="11">
        <f>((C12/'Ago_14 '!C12)-1)*100</f>
        <v>0.15401232098568585</v>
      </c>
      <c r="E12" s="11">
        <f>((C12/Dez_13!C12)-1)*100</f>
        <v>2.155396652147723</v>
      </c>
      <c r="F12" s="28" t="s">
        <v>56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1155.5</v>
      </c>
      <c r="D13" s="11">
        <f>((C13/'Ago_14 '!C13)-1)*100</f>
        <v>0.26204359294739188</v>
      </c>
      <c r="E13" s="11">
        <f>((C13/Dez_13!C13)-1)*100</f>
        <v>9.139165423050045</v>
      </c>
      <c r="F13" s="28" t="s">
        <v>56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1231.4000000000001</v>
      </c>
      <c r="D14" s="11">
        <f>((C14/'Ago_14 '!C14)-1)*100</f>
        <v>0.29239051644800451</v>
      </c>
      <c r="E14" s="11">
        <f>((C14/Dez_13!C14)-1)*100</f>
        <v>3.479861175304011</v>
      </c>
      <c r="F14" s="28" t="s">
        <v>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839.63</v>
      </c>
      <c r="D15" s="11">
        <f>((C15/'Ago_14 '!C15)-1)*100</f>
        <v>-0.36903434036594795</v>
      </c>
      <c r="E15" s="11">
        <f>((C15/Dez_13!C15)-1)*100</f>
        <v>3.6580246913580305</v>
      </c>
      <c r="F15" s="28" t="s">
        <v>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960.66</v>
      </c>
      <c r="D16" s="11">
        <f>((C16/'Ago_14 '!C16)-1)*100</f>
        <v>0.39293552095307493</v>
      </c>
      <c r="E16" s="11">
        <f>((C16/Dez_13!C16)-1)*100</f>
        <v>10.05006128784669</v>
      </c>
      <c r="F16" s="28" t="s">
        <v>56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1042.3100000000002</v>
      </c>
      <c r="D17" s="11">
        <f>((C17/'Ago_14 '!C17)-1)*100</f>
        <v>0.12776422217526395</v>
      </c>
      <c r="E17" s="11">
        <f>((C17/Dez_13!C17)-1)*100</f>
        <v>4.2195358510563885</v>
      </c>
      <c r="F17" s="28" t="s">
        <v>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910.19999999999993</v>
      </c>
      <c r="D18" s="11">
        <f>((C18/'Ago_14 '!C18)-1)*100</f>
        <v>8.5768951639497715E-2</v>
      </c>
      <c r="E18" s="11">
        <f>((C18/Dez_13!C18)-1)*100</f>
        <v>5.0735930735930745</v>
      </c>
      <c r="F18" s="28" t="s">
        <v>56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1057.22</v>
      </c>
      <c r="D19" s="11">
        <f>((C19/'Ago_14 '!C19)-1)*100</f>
        <v>2.2496034662849551</v>
      </c>
      <c r="E19" s="11">
        <f>((C19/Dez_13!C19)-1)*100</f>
        <v>4.3003857423320024</v>
      </c>
      <c r="F19" s="28" t="s">
        <v>56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980.05</v>
      </c>
      <c r="D20" s="11">
        <f>((C20/'Ago_14 '!C20)-1)*100</f>
        <v>2.9507542333711445</v>
      </c>
      <c r="E20" s="11">
        <f>((C20/Dez_13!C20)-1)*100</f>
        <v>3.9300522805119753</v>
      </c>
      <c r="F20" s="28" t="s">
        <v>56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1131.0899999999999</v>
      </c>
      <c r="D21" s="11">
        <f>((C21/'Ago_14 '!C21)-1)*100</f>
        <v>-6.2731931436676991E-2</v>
      </c>
      <c r="E21" s="11">
        <v>4.32</v>
      </c>
      <c r="F21" s="28" t="s">
        <v>56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1115.8900000000001</v>
      </c>
      <c r="D22" s="11">
        <f>((C22/'Ago_14 '!C22)-1)*100</f>
        <v>0.16066780360830535</v>
      </c>
      <c r="E22" s="11">
        <f>((C22/Dez_13!C22)-1)*100</f>
        <v>5.1833349043265198</v>
      </c>
      <c r="F22" s="28" t="s">
        <v>56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1133.6000000000001</v>
      </c>
      <c r="D23" s="11">
        <f>((C23/'Ago_14 '!C23)-1)*100</f>
        <v>4.3243815693116971E-2</v>
      </c>
      <c r="E23" s="11">
        <f>((C23/Dez_13!C23)-1)*100</f>
        <v>6.5163260512097754</v>
      </c>
      <c r="F23" s="28" t="s">
        <v>56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933.98</v>
      </c>
      <c r="D24" s="11">
        <f>((C24/'Ago_14 '!C24)-1)*100</f>
        <v>4.2845819319170531E-2</v>
      </c>
      <c r="E24" s="11">
        <f>((C24/Dez_13!C24)-1)*100</f>
        <v>4.0483935653491399</v>
      </c>
      <c r="F24" s="28" t="s">
        <v>56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1104.7100000000003</v>
      </c>
      <c r="D25" s="11">
        <f>((C25/'Ago_14 '!C25)-1)*100</f>
        <v>-0.2591234944653853</v>
      </c>
      <c r="E25" s="11">
        <f>((C25/Dez_13!C25)-1)*100</f>
        <v>6.3417498532002403</v>
      </c>
      <c r="F25" s="28" t="s">
        <v>56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855.65</v>
      </c>
      <c r="D26" s="11">
        <f>((C26/'Ago_14 '!C26)-1)*100</f>
        <v>1.3707231542033904</v>
      </c>
      <c r="E26" s="11">
        <f>((C26/Dez_13!C26)-1)*100</f>
        <v>6.615081738437012</v>
      </c>
      <c r="F26" s="28" t="s">
        <v>56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1085.98</v>
      </c>
      <c r="D27" s="11">
        <f>((C27/'Ago_14 '!C27)-1)*100</f>
        <v>7.3671608803671518E-3</v>
      </c>
      <c r="E27" s="11">
        <f>((C27/Dez_13!C27)-1)*100</f>
        <v>6.0496274523207161</v>
      </c>
      <c r="F27" s="28" t="s">
        <v>56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1069.1400000000001</v>
      </c>
      <c r="D28" s="11">
        <f>((C28/'Ago_14 '!C28)-1)*100</f>
        <v>0.115178245357761</v>
      </c>
      <c r="E28" s="11">
        <f>((C28/Dez_13!C28)-1)*100</f>
        <v>5.2821270310192014</v>
      </c>
      <c r="F28" s="28" t="s">
        <v>56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1050.21</v>
      </c>
      <c r="D29" s="37">
        <f>((C29/'Ago_14 '!C29)-1)*100</f>
        <v>0.4793340987370831</v>
      </c>
      <c r="E29" s="37">
        <f>((C29/Dez_13!C29)-1)*100</f>
        <v>3.3864600663509936</v>
      </c>
      <c r="F29" s="37" t="s">
        <v>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998.61</v>
      </c>
      <c r="D30" s="39">
        <f>((C30/'Ago_14 '!C30)-1)*100</f>
        <v>-1.6019704236203136E-2</v>
      </c>
      <c r="E30" s="39">
        <f>((C30/Dez_13!C30)-1)*100</f>
        <v>5.5401135078578356</v>
      </c>
      <c r="F30" s="39" t="s">
        <v>56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1019.84</v>
      </c>
      <c r="D31" s="41">
        <f>((C31/'Ago_14 '!C31)-1)*100</f>
        <v>0.5293404437785254</v>
      </c>
      <c r="E31" s="41">
        <f>((C31/Dez_13!C31)-1)*100</f>
        <v>2.6068234181481742</v>
      </c>
      <c r="F31" s="41" t="s">
        <v>56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1087.0999999999999</v>
      </c>
      <c r="D32" s="43">
        <f>((C32/'Ago_14 '!C32)-1)*100</f>
        <v>3.8649832517378968E-2</v>
      </c>
      <c r="E32" s="43">
        <f>((C32/Dez_13!C32)-1)*100</f>
        <v>5.8953028502406024</v>
      </c>
      <c r="F32" s="43" t="s">
        <v>56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1138.81</v>
      </c>
      <c r="D33" s="45">
        <f>((C33/'Ago_14 '!C33)-1)*100</f>
        <v>-1.7561883687622348E-3</v>
      </c>
      <c r="E33" s="45">
        <f>((C33/Dez_13!C33)-1)*100</f>
        <v>6.0314888783367326</v>
      </c>
      <c r="F33" s="45" t="s">
        <v>56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0" t="s">
        <v>37</v>
      </c>
      <c r="B1" s="51"/>
      <c r="C1" s="51"/>
      <c r="D1" s="51"/>
      <c r="E1" s="51"/>
      <c r="F1" s="51"/>
      <c r="H1" s="5"/>
    </row>
    <row r="2" spans="1:8" s="9" customFormat="1" ht="12" customHeight="1" x14ac:dyDescent="0.2">
      <c r="A2" s="52" t="s">
        <v>51</v>
      </c>
      <c r="B2" s="52"/>
      <c r="C2" s="53">
        <v>41852</v>
      </c>
      <c r="D2" s="53"/>
      <c r="E2" s="53"/>
      <c r="F2" s="53"/>
      <c r="H2" s="17"/>
    </row>
    <row r="3" spans="1:8" s="9" customFormat="1" ht="15" customHeight="1" x14ac:dyDescent="0.2">
      <c r="A3" s="50" t="s">
        <v>55</v>
      </c>
      <c r="B3" s="50"/>
      <c r="C3" s="50"/>
      <c r="D3" s="50"/>
      <c r="E3" s="50"/>
      <c r="F3" s="5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4" t="s">
        <v>49</v>
      </c>
      <c r="B5" s="57" t="s">
        <v>48</v>
      </c>
      <c r="C5" s="57" t="s">
        <v>34</v>
      </c>
      <c r="D5" s="62" t="s">
        <v>44</v>
      </c>
      <c r="E5" s="63"/>
      <c r="F5" s="63"/>
      <c r="H5" s="5"/>
    </row>
    <row r="6" spans="1:8" x14ac:dyDescent="0.2">
      <c r="A6" s="55"/>
      <c r="B6" s="58"/>
      <c r="C6" s="60"/>
      <c r="D6" s="57" t="s">
        <v>1</v>
      </c>
      <c r="E6" s="64" t="s">
        <v>0</v>
      </c>
      <c r="F6" s="65"/>
      <c r="H6" s="5"/>
    </row>
    <row r="7" spans="1:8" ht="13.5" thickBot="1" x14ac:dyDescent="0.25">
      <c r="A7" s="56"/>
      <c r="B7" s="59"/>
      <c r="C7" s="61"/>
      <c r="D7" s="59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983.03</v>
      </c>
      <c r="D8" s="11">
        <f>((C8/'Jul_14 '!C8)-1)*100</f>
        <v>0.47219468321051394</v>
      </c>
      <c r="E8" s="46">
        <f>((C8/Dez_13!C8)-1)*100</f>
        <v>7.2041615320021402</v>
      </c>
      <c r="F8" s="47" t="s">
        <v>56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1121.6099999999999</v>
      </c>
      <c r="D9" s="11">
        <f>((C9/'Jul_14 '!C9)-1)*100</f>
        <v>6.7805683186872301E-2</v>
      </c>
      <c r="E9" s="11">
        <f>((C9/Dez_13!C9)-1)*100</f>
        <v>0.91775312440953716</v>
      </c>
      <c r="F9" s="28" t="s">
        <v>56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1080.32</v>
      </c>
      <c r="D10" s="11">
        <f>((C10/'Jul_14 '!C10)-1)*100</f>
        <v>9.0796227324108081E-2</v>
      </c>
      <c r="E10" s="11">
        <f>((C10/Dez_13!C10)-1)*100</f>
        <v>4.7359593589731297</v>
      </c>
      <c r="F10" s="28" t="s">
        <v>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955.97</v>
      </c>
      <c r="D11" s="11">
        <f>((C11/'Jul_14 '!C11)-1)*100</f>
        <v>-0.11597776570402285</v>
      </c>
      <c r="E11" s="11">
        <f>((C11/Dez_13!C11)-1)*100</f>
        <v>5.1024671269624955</v>
      </c>
      <c r="F11" s="28" t="s">
        <v>56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999.92</v>
      </c>
      <c r="D12" s="11">
        <f>((C12/'Jul_14 '!C12)-1)*100</f>
        <v>-4.698167714591861E-2</v>
      </c>
      <c r="E12" s="11">
        <f>((C12/Dez_13!C12)-1)*100</f>
        <v>1.9983066926443138</v>
      </c>
      <c r="F12" s="28" t="s">
        <v>56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1152.48</v>
      </c>
      <c r="D13" s="11">
        <f>((C13/'Jul_14 '!C13)-1)*100</f>
        <v>0.3369289837281686</v>
      </c>
      <c r="E13" s="11">
        <f>((C13/Dez_13!C13)-1)*100</f>
        <v>8.8539206981884213</v>
      </c>
      <c r="F13" s="28" t="s">
        <v>56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1227.81</v>
      </c>
      <c r="D14" s="11">
        <f>((C14/'Jul_14 '!C14)-1)*100</f>
        <v>-0.14882404606227917</v>
      </c>
      <c r="E14" s="11">
        <f>((C14/Dez_13!C14)-1)*100</f>
        <v>3.1781779678820676</v>
      </c>
      <c r="F14" s="28" t="s">
        <v>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842.74</v>
      </c>
      <c r="D15" s="11">
        <f>((C15/'Jul_14 '!C15)-1)*100</f>
        <v>-0.45241385827515801</v>
      </c>
      <c r="E15" s="11">
        <f>((C15/Dez_13!C15)-1)*100</f>
        <v>4.0419753086419874</v>
      </c>
      <c r="F15" s="28" t="s">
        <v>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956.9</v>
      </c>
      <c r="D16" s="11">
        <f>((C16/'Jul_14 '!C16)-1)*100</f>
        <v>2.7178457936116729E-2</v>
      </c>
      <c r="E16" s="11">
        <f>((C16/Dez_13!C16)-1)*100</f>
        <v>9.6193280102642831</v>
      </c>
      <c r="F16" s="28" t="s">
        <v>56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1040.98</v>
      </c>
      <c r="D17" s="11">
        <f>((C17/'Jul_14 '!C17)-1)*100</f>
        <v>8.5569518022499125E-2</v>
      </c>
      <c r="E17" s="11">
        <f>((C17/Dez_13!C17)-1)*100</f>
        <v>4.0865504794472596</v>
      </c>
      <c r="F17" s="28" t="s">
        <v>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909.42</v>
      </c>
      <c r="D18" s="11">
        <f>((C18/'Jul_14 '!C18)-1)*100</f>
        <v>0.57619358334899395</v>
      </c>
      <c r="E18" s="11">
        <f>((C18/Dez_13!C18)-1)*100</f>
        <v>4.9835497835497788</v>
      </c>
      <c r="F18" s="28" t="s">
        <v>56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1033.96</v>
      </c>
      <c r="D19" s="11">
        <f>((C19/'Jul_14 '!C19)-1)*100</f>
        <v>0.32894417652364893</v>
      </c>
      <c r="E19" s="11">
        <f>((C19/Dez_13!C19)-1)*100</f>
        <v>2.0056628158203527</v>
      </c>
      <c r="F19" s="28" t="s">
        <v>56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951.96</v>
      </c>
      <c r="D20" s="11">
        <f>((C20/'Jul_14 '!C20)-1)*100</f>
        <v>4.9396210154606379E-2</v>
      </c>
      <c r="E20" s="11">
        <f>((C20/Dez_13!C20)-1)*100</f>
        <v>0.95122959946554175</v>
      </c>
      <c r="F20" s="28" t="s">
        <v>56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1131.8000000000002</v>
      </c>
      <c r="D21" s="11">
        <f>((C21/'Jul_14 '!C21)-1)*100</f>
        <v>0.83749109052031478</v>
      </c>
      <c r="E21" s="11">
        <v>4.3899999999999997</v>
      </c>
      <c r="F21" s="28" t="s">
        <v>56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1114.0999999999999</v>
      </c>
      <c r="D22" s="11">
        <f>((C22/'Jul_14 '!C22)-1)*100</f>
        <v>0.30882260257321104</v>
      </c>
      <c r="E22" s="11">
        <f>((C22/Dez_13!C22)-1)*100</f>
        <v>5.0146102365915546</v>
      </c>
      <c r="F22" s="28" t="s">
        <v>56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1133.1099999999999</v>
      </c>
      <c r="D23" s="11">
        <f>((C23/'Jul_14 '!C23)-1)*100</f>
        <v>0.31250553302997197</v>
      </c>
      <c r="E23" s="11">
        <f>((C23/Dez_13!C23)-1)*100</f>
        <v>6.4702842377260872</v>
      </c>
      <c r="F23" s="28" t="s">
        <v>56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933.58</v>
      </c>
      <c r="D24" s="11">
        <f>((C24/'Jul_14 '!C24)-1)*100</f>
        <v>0.20823494053496816</v>
      </c>
      <c r="E24" s="11">
        <f>((C24/Dez_13!C24)-1)*100</f>
        <v>4.0038322712891539</v>
      </c>
      <c r="F24" s="28" t="s">
        <v>56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1107.58</v>
      </c>
      <c r="D25" s="11">
        <f>((C25/'Jul_14 '!C25)-1)*100</f>
        <v>0.13380345357560941</v>
      </c>
      <c r="E25" s="11">
        <f>((C25/Dez_13!C25)-1)*100</f>
        <v>6.6180221980497</v>
      </c>
      <c r="F25" s="28" t="s">
        <v>56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844.08</v>
      </c>
      <c r="D26" s="11">
        <f>((C26/'Jul_14 '!C26)-1)*100</f>
        <v>-0.79800674603640598</v>
      </c>
      <c r="E26" s="11">
        <f>((C26/Dez_13!C26)-1)*100</f>
        <v>5.1734449760765688</v>
      </c>
      <c r="F26" s="28" t="s">
        <v>56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1085.9000000000001</v>
      </c>
      <c r="D27" s="11">
        <f>((C27/'Jul_14 '!C27)-1)*100</f>
        <v>0.47280230201982576</v>
      </c>
      <c r="E27" s="11">
        <f>((C27/Dez_13!C27)-1)*100</f>
        <v>6.041815181195842</v>
      </c>
      <c r="F27" s="28" t="s">
        <v>56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1067.9100000000001</v>
      </c>
      <c r="D28" s="11">
        <f>((C28/'Jul_14 '!C28)-1)*100</f>
        <v>0.23935571074567008</v>
      </c>
      <c r="E28" s="11">
        <f>((C28/Dez_13!C28)-1)*100</f>
        <v>5.1610044313146419</v>
      </c>
      <c r="F28" s="28" t="s">
        <v>56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1045.2</v>
      </c>
      <c r="D29" s="37">
        <f>((C29/'Jul_14 '!C29)-1)*100</f>
        <v>8.7140545250852242E-2</v>
      </c>
      <c r="E29" s="37">
        <f>((C29/Dez_13!C29)-1)*100</f>
        <v>2.8932575973853458</v>
      </c>
      <c r="F29" s="37" t="s">
        <v>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998.77</v>
      </c>
      <c r="D30" s="39">
        <f>((C30/'Jul_14 '!C30)-1)*100</f>
        <v>8.1165577778663511E-2</v>
      </c>
      <c r="E30" s="39">
        <f>((C30/Dez_13!C30)-1)*100</f>
        <v>5.5570234308119915</v>
      </c>
      <c r="F30" s="39" t="s">
        <v>56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1014.47</v>
      </c>
      <c r="D31" s="41">
        <f>((C31/'Jul_14 '!C31)-1)*100</f>
        <v>0.11744039159955477</v>
      </c>
      <c r="E31" s="41">
        <f>((C31/Dez_13!C31)-1)*100</f>
        <v>2.066543921604147</v>
      </c>
      <c r="F31" s="41" t="s">
        <v>56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1086.68</v>
      </c>
      <c r="D32" s="43">
        <f>((C32/'Jul_14 '!C32)-1)*100</f>
        <v>0.38243390544461242</v>
      </c>
      <c r="E32" s="43">
        <f>((C32/Dez_13!C32)-1)*100</f>
        <v>5.8543903056751612</v>
      </c>
      <c r="F32" s="43" t="s">
        <v>56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1138.83</v>
      </c>
      <c r="D33" s="45">
        <f>((C33/'Jul_14 '!C33)-1)*100</f>
        <v>0.22353448503462658</v>
      </c>
      <c r="E33" s="45">
        <f>((C33/Dez_13!C33)-1)*100</f>
        <v>6.0333510237144283</v>
      </c>
      <c r="F33" s="45" t="s">
        <v>56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0" t="s">
        <v>37</v>
      </c>
      <c r="B1" s="51"/>
      <c r="C1" s="51"/>
      <c r="D1" s="51"/>
      <c r="E1" s="51"/>
      <c r="F1" s="51"/>
      <c r="H1" s="5"/>
    </row>
    <row r="2" spans="1:8" s="9" customFormat="1" ht="12" customHeight="1" x14ac:dyDescent="0.2">
      <c r="A2" s="52" t="s">
        <v>51</v>
      </c>
      <c r="B2" s="52"/>
      <c r="C2" s="53">
        <v>41821</v>
      </c>
      <c r="D2" s="53"/>
      <c r="E2" s="53"/>
      <c r="F2" s="53"/>
      <c r="H2" s="17"/>
    </row>
    <row r="3" spans="1:8" s="9" customFormat="1" ht="15" customHeight="1" x14ac:dyDescent="0.2">
      <c r="A3" s="50" t="s">
        <v>55</v>
      </c>
      <c r="B3" s="50"/>
      <c r="C3" s="50"/>
      <c r="D3" s="50"/>
      <c r="E3" s="50"/>
      <c r="F3" s="5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4" t="s">
        <v>49</v>
      </c>
      <c r="B5" s="57" t="s">
        <v>48</v>
      </c>
      <c r="C5" s="57" t="s">
        <v>34</v>
      </c>
      <c r="D5" s="62" t="s">
        <v>44</v>
      </c>
      <c r="E5" s="63"/>
      <c r="F5" s="63"/>
      <c r="H5" s="5"/>
    </row>
    <row r="6" spans="1:8" x14ac:dyDescent="0.2">
      <c r="A6" s="55"/>
      <c r="B6" s="58"/>
      <c r="C6" s="60"/>
      <c r="D6" s="57" t="s">
        <v>1</v>
      </c>
      <c r="E6" s="64" t="s">
        <v>0</v>
      </c>
      <c r="F6" s="65"/>
      <c r="H6" s="5"/>
    </row>
    <row r="7" spans="1:8" ht="13.5" thickBot="1" x14ac:dyDescent="0.25">
      <c r="A7" s="56"/>
      <c r="B7" s="59"/>
      <c r="C7" s="61"/>
      <c r="D7" s="59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978.41</v>
      </c>
      <c r="D8" s="11">
        <f>((C8/'Jun_14  '!C8)-1)*100</f>
        <v>0.15354536241822814</v>
      </c>
      <c r="E8" s="46">
        <f>((C8/Dez_13!C8)-1)*100</f>
        <v>6.7003282550137877</v>
      </c>
      <c r="F8" s="47" t="s">
        <v>56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1120.8499999999999</v>
      </c>
      <c r="D9" s="11">
        <f>((C9/'Jun_14  '!C9)-1)*100</f>
        <v>0.39410631913654459</v>
      </c>
      <c r="E9" s="11">
        <f>((C9/Dez_13!C9)-1)*100</f>
        <v>0.84937151906137043</v>
      </c>
      <c r="F9" s="28" t="s">
        <v>56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1079.3399999999999</v>
      </c>
      <c r="D10" s="11">
        <f>((C10/'Jun_14  '!C10)-1)*100</f>
        <v>8.8094288708151502E-2</v>
      </c>
      <c r="E10" s="11">
        <f>((C10/Dez_13!C10)-1)*100</f>
        <v>4.640949324750121</v>
      </c>
      <c r="F10" s="28" t="s">
        <v>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957.08</v>
      </c>
      <c r="D11" s="11">
        <f>((C11/'Jun_14  '!C11)-1)*100</f>
        <v>1.6839667243925716</v>
      </c>
      <c r="E11" s="11">
        <f>((C11/Dez_13!C11)-1)*100</f>
        <v>5.2245041558555805</v>
      </c>
      <c r="F11" s="28" t="s">
        <v>56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1000.39</v>
      </c>
      <c r="D12" s="11">
        <f>((C12/'Jun_14  '!C12)-1)*100</f>
        <v>2.1629681069433415</v>
      </c>
      <c r="E12" s="11">
        <f>((C12/Dez_13!C12)-1)*100</f>
        <v>2.0462497322330186</v>
      </c>
      <c r="F12" s="28" t="s">
        <v>56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1148.6099999999999</v>
      </c>
      <c r="D13" s="11">
        <f>((C13/'Jun_14  '!C13)-1)*100</f>
        <v>0.40648274415189256</v>
      </c>
      <c r="E13" s="11">
        <f>((C13/Dez_13!C13)-1)*100</f>
        <v>8.4883918620246579</v>
      </c>
      <c r="F13" s="28" t="s">
        <v>56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1229.6400000000001</v>
      </c>
      <c r="D14" s="11">
        <f>((C14/'Jun_14  '!C14)-1)*100</f>
        <v>1.781280005297492</v>
      </c>
      <c r="E14" s="11">
        <f>((C14/Dez_13!C14)-1)*100</f>
        <v>3.3319607727796186</v>
      </c>
      <c r="F14" s="28" t="s">
        <v>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846.57</v>
      </c>
      <c r="D15" s="11">
        <f>((C15/'Jun_14  '!C15)-1)*100</f>
        <v>2.1266791904439586E-2</v>
      </c>
      <c r="E15" s="11">
        <f>((C15/Dez_13!C15)-1)*100</f>
        <v>4.5148148148148159</v>
      </c>
      <c r="F15" s="28" t="s">
        <v>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956.64</v>
      </c>
      <c r="D16" s="11">
        <f>((C16/'Jun_14  '!C16)-1)*100</f>
        <v>0.74030391423847153</v>
      </c>
      <c r="E16" s="11">
        <f>((C16/Dez_13!C16)-1)*100</f>
        <v>9.589543262346357</v>
      </c>
      <c r="F16" s="28" t="s">
        <v>56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1040.0899999999999</v>
      </c>
      <c r="D17" s="11">
        <f>((C17/'Jun_14  '!C17)-1)*100</f>
        <v>0.12032651803934868</v>
      </c>
      <c r="E17" s="11">
        <f>((C17/Dez_13!C17)-1)*100</f>
        <v>3.9975602683704592</v>
      </c>
      <c r="F17" s="28" t="s">
        <v>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904.20999999999992</v>
      </c>
      <c r="D18" s="11">
        <f>((C18/'Jun_14  '!C18)-1)*100</f>
        <v>8.966127961036463E-2</v>
      </c>
      <c r="E18" s="11">
        <f>((C18/Dez_13!C18)-1)*100</f>
        <v>4.3821067821067761</v>
      </c>
      <c r="F18" s="28" t="s">
        <v>56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1030.5700000000002</v>
      </c>
      <c r="D19" s="11">
        <f>((C19/'Jun_14  '!C19)-1)*100</f>
        <v>0.10393394851870852</v>
      </c>
      <c r="E19" s="11">
        <f>((C19/Dez_13!C19)-1)*100</f>
        <v>1.6712212543038341</v>
      </c>
      <c r="F19" s="28" t="s">
        <v>56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951.4899999999999</v>
      </c>
      <c r="D20" s="11">
        <f>((C20/'Jun_14  '!C20)-1)*100</f>
        <v>0.13470706475411376</v>
      </c>
      <c r="E20" s="11">
        <f>((C20/Dez_13!C20)-1)*100</f>
        <v>0.90138813773210646</v>
      </c>
      <c r="F20" s="28" t="s">
        <v>56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1122.4000000000001</v>
      </c>
      <c r="D21" s="11">
        <f>((C21/'Jun_14  '!C21)-1)*100</f>
        <v>0.21339095186652113</v>
      </c>
      <c r="E21" s="11">
        <v>3.52</v>
      </c>
      <c r="F21" s="28" t="s">
        <v>56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1110.67</v>
      </c>
      <c r="D22" s="11">
        <f>((C22/'Jun_14  '!C22)-1)*100</f>
        <v>3.6527208757571206</v>
      </c>
      <c r="E22" s="11">
        <f>((C22/Dez_13!C22)-1)*100</f>
        <v>4.6912998397586891</v>
      </c>
      <c r="F22" s="28" t="s">
        <v>56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1129.58</v>
      </c>
      <c r="D23" s="11">
        <f>((C23/'Jun_14  '!C23)-1)*100</f>
        <v>0.27786408628878156</v>
      </c>
      <c r="E23" s="11">
        <f>((C23/Dez_13!C23)-1)*100</f>
        <v>6.1385952548743239</v>
      </c>
      <c r="F23" s="28" t="s">
        <v>56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931.64</v>
      </c>
      <c r="D24" s="11">
        <f>((C24/'Jun_14  '!C24)-1)*100</f>
        <v>0.48427978212803868</v>
      </c>
      <c r="E24" s="11">
        <f>((C24/Dez_13!C24)-1)*100</f>
        <v>3.787709995098254</v>
      </c>
      <c r="F24" s="28" t="s">
        <v>56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1106.1000000000001</v>
      </c>
      <c r="D25" s="11">
        <f>((C25/'Jun_14  '!C25)-1)*100</f>
        <v>0.34564406825792204</v>
      </c>
      <c r="E25" s="11">
        <f>((C25/Dez_13!C25)-1)*100</f>
        <v>6.4755542292771695</v>
      </c>
      <c r="F25" s="28" t="s">
        <v>56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850.87</v>
      </c>
      <c r="D26" s="11">
        <f>((C26/'Jun_14  '!C26)-1)*100</f>
        <v>-0.59349261054968405</v>
      </c>
      <c r="E26" s="11">
        <f>((C26/Dez_13!C26)-1)*100</f>
        <v>6.0194876395534447</v>
      </c>
      <c r="F26" s="28" t="s">
        <v>56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1080.79</v>
      </c>
      <c r="D27" s="11">
        <f>((C27/'Jun_14  '!C27)-1)*100</f>
        <v>0.58070820343398832</v>
      </c>
      <c r="E27" s="11">
        <f>((C27/Dez_13!C27)-1)*100</f>
        <v>5.5428063630948099</v>
      </c>
      <c r="F27" s="28" t="s">
        <v>56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1065.3599999999999</v>
      </c>
      <c r="D28" s="11">
        <f>((C28/'Jun_14  '!C28)-1)*100</f>
        <v>0.82048661386024957</v>
      </c>
      <c r="E28" s="11">
        <f>((C28/Dez_13!C28)-1)*100</f>
        <v>4.9098966026587698</v>
      </c>
      <c r="F28" s="28" t="s">
        <v>56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1044.29</v>
      </c>
      <c r="D29" s="37">
        <f>((C29/'Jun_14  '!C29)-1)*100</f>
        <v>1.3716315912091215</v>
      </c>
      <c r="E29" s="37">
        <f>((C29/Dez_13!C29)-1)*100</f>
        <v>2.8036739153975754</v>
      </c>
      <c r="F29" s="37" t="s">
        <v>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997.96</v>
      </c>
      <c r="D30" s="39">
        <f>((C30/'Jun_14  '!C30)-1)*100</f>
        <v>0.41657442997726779</v>
      </c>
      <c r="E30" s="39">
        <f>((C30/Dez_13!C30)-1)*100</f>
        <v>5.4714169458565332</v>
      </c>
      <c r="F30" s="39" t="s">
        <v>56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1013.28</v>
      </c>
      <c r="D31" s="41">
        <f>((C31/'Jun_14  '!C31)-1)*100</f>
        <v>0.38538126987586185</v>
      </c>
      <c r="E31" s="41">
        <f>((C31/Dez_13!C31)-1)*100</f>
        <v>1.9468171802843326</v>
      </c>
      <c r="F31" s="41" t="s">
        <v>56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1082.54</v>
      </c>
      <c r="D32" s="43">
        <f>((C32/'Jun_14  '!C32)-1)*100</f>
        <v>0.45469730151068699</v>
      </c>
      <c r="E32" s="43">
        <f>((C32/Dez_13!C32)-1)*100</f>
        <v>5.4511095092443007</v>
      </c>
      <c r="F32" s="43" t="s">
        <v>56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1136.29</v>
      </c>
      <c r="D33" s="45">
        <f>((C33/'Jun_14  '!C33)-1)*100</f>
        <v>1.766123037516687</v>
      </c>
      <c r="E33" s="45">
        <f>((C33/Dez_13!C33)-1)*100</f>
        <v>5.7968585607478307</v>
      </c>
      <c r="F33" s="45" t="s">
        <v>56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activeCell="C9" sqref="C9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0" t="s">
        <v>37</v>
      </c>
      <c r="B1" s="51"/>
      <c r="C1" s="51"/>
      <c r="D1" s="51"/>
      <c r="E1" s="51"/>
      <c r="F1" s="51"/>
      <c r="H1" s="5"/>
    </row>
    <row r="2" spans="1:8" s="9" customFormat="1" ht="12" customHeight="1" x14ac:dyDescent="0.2">
      <c r="A2" s="52" t="s">
        <v>51</v>
      </c>
      <c r="B2" s="52"/>
      <c r="C2" s="53">
        <v>41791</v>
      </c>
      <c r="D2" s="53"/>
      <c r="E2" s="53"/>
      <c r="F2" s="53"/>
      <c r="H2" s="17"/>
    </row>
    <row r="3" spans="1:8" s="9" customFormat="1" ht="15" customHeight="1" x14ac:dyDescent="0.2">
      <c r="A3" s="50" t="s">
        <v>55</v>
      </c>
      <c r="B3" s="50"/>
      <c r="C3" s="50"/>
      <c r="D3" s="50"/>
      <c r="E3" s="50"/>
      <c r="F3" s="5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4" t="s">
        <v>49</v>
      </c>
      <c r="B5" s="57" t="s">
        <v>48</v>
      </c>
      <c r="C5" s="57" t="s">
        <v>34</v>
      </c>
      <c r="D5" s="62" t="s">
        <v>44</v>
      </c>
      <c r="E5" s="63"/>
      <c r="F5" s="63"/>
      <c r="H5" s="5"/>
    </row>
    <row r="6" spans="1:8" x14ac:dyDescent="0.2">
      <c r="A6" s="55"/>
      <c r="B6" s="58"/>
      <c r="C6" s="60"/>
      <c r="D6" s="57" t="s">
        <v>1</v>
      </c>
      <c r="E6" s="64" t="s">
        <v>0</v>
      </c>
      <c r="F6" s="65"/>
      <c r="H6" s="5"/>
    </row>
    <row r="7" spans="1:8" ht="13.5" thickBot="1" x14ac:dyDescent="0.25">
      <c r="A7" s="56"/>
      <c r="B7" s="59"/>
      <c r="C7" s="61"/>
      <c r="D7" s="59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976.91</v>
      </c>
      <c r="D8" s="11">
        <f>((C8/'Mai_14 '!C8)-1)*100</f>
        <v>7.9907389384614724E-2</v>
      </c>
      <c r="E8" s="46">
        <f>((C8/Dez_13!C8)-1)*100</f>
        <v>6.5367460222253593</v>
      </c>
      <c r="F8" s="47" t="s">
        <v>56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1116.45</v>
      </c>
      <c r="D9" s="11">
        <f>((C9/'Mai_14 '!C9)-1)*100</f>
        <v>8.6060834252221774E-2</v>
      </c>
      <c r="E9" s="11">
        <f>((C9/Dez_13!C9)-1)*100</f>
        <v>0.4534780144141326</v>
      </c>
      <c r="F9" s="28" t="s">
        <v>56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1078.3900000000001</v>
      </c>
      <c r="D10" s="11">
        <f>((C10/'Mai_14 '!C10)-1)*100</f>
        <v>0.15789131504890808</v>
      </c>
      <c r="E10" s="11">
        <f>((C10/Dez_13!C10)-1)*100</f>
        <v>4.5488477609625377</v>
      </c>
      <c r="F10" s="28" t="s">
        <v>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941.2299999999999</v>
      </c>
      <c r="D11" s="11">
        <f>((C11/'Mai_14 '!C11)-1)*100</f>
        <v>0.24495968815565483</v>
      </c>
      <c r="E11" s="11">
        <f>((C11/Dez_13!C11)-1)*100</f>
        <v>3.4819033378776565</v>
      </c>
      <c r="F11" s="28" t="s">
        <v>56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979.21</v>
      </c>
      <c r="D12" s="11">
        <f>((C12/'Mai_14 '!C12)-1)*100</f>
        <v>1.0015471892728334</v>
      </c>
      <c r="E12" s="11">
        <f>((C12/Dez_13!C12)-1)*100</f>
        <v>-0.11424724327522284</v>
      </c>
      <c r="F12" s="28" t="s">
        <v>56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1143.96</v>
      </c>
      <c r="D13" s="11">
        <f>((C13/'Mai_14 '!C13)-1)*100</f>
        <v>4.3726934042287446E-2</v>
      </c>
      <c r="E13" s="11">
        <f>((C13/Dez_13!C13)-1)*100</f>
        <v>8.0491905472542804</v>
      </c>
      <c r="F13" s="28" t="s">
        <v>56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1208.1200000000001</v>
      </c>
      <c r="D14" s="11">
        <f>((C14/'Mai_14 '!C14)-1)*100</f>
        <v>0.52085933469789847</v>
      </c>
      <c r="E14" s="11">
        <f>((C14/Dez_13!C14)-1)*100</f>
        <v>1.5235422146404609</v>
      </c>
      <c r="F14" s="28" t="s">
        <v>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846.39</v>
      </c>
      <c r="D15" s="11">
        <f>((C15/'Mai_14 '!C15)-1)*100</f>
        <v>-0.90154433373532683</v>
      </c>
      <c r="E15" s="11">
        <f>((C15/Dez_13!C15)-1)*100</f>
        <v>4.4925925925925814</v>
      </c>
      <c r="F15" s="28" t="s">
        <v>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949.61</v>
      </c>
      <c r="D16" s="11">
        <f>((C16/'Mai_14 '!C16)-1)*100</f>
        <v>0.15609673778911315</v>
      </c>
      <c r="E16" s="11">
        <f>((C16/Dez_13!C16)-1)*100</f>
        <v>8.7842095013345833</v>
      </c>
      <c r="F16" s="28" t="s">
        <v>56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1038.8399999999999</v>
      </c>
      <c r="D17" s="11">
        <f>((C17/'Mai_14 '!C17)-1)*100</f>
        <v>0.13205201114248055</v>
      </c>
      <c r="E17" s="11">
        <f>((C17/Dez_13!C17)-1)*100</f>
        <v>3.8725740168581213</v>
      </c>
      <c r="F17" s="28" t="s">
        <v>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903.4</v>
      </c>
      <c r="D18" s="11">
        <f>((C18/'Mai_14 '!C18)-1)*100</f>
        <v>8.9741743205662416E-2</v>
      </c>
      <c r="E18" s="11">
        <f>((C18/Dez_13!C18)-1)*100</f>
        <v>4.288600288600275</v>
      </c>
      <c r="F18" s="28" t="s">
        <v>56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1029.5</v>
      </c>
      <c r="D19" s="11">
        <f>((C19/'Mai_14 '!C19)-1)*100</f>
        <v>0.44980436924937361</v>
      </c>
      <c r="E19" s="11">
        <f>((C19/Dez_13!C19)-1)*100</f>
        <v>1.5656600534711851</v>
      </c>
      <c r="F19" s="28" t="s">
        <v>56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950.20999999999992</v>
      </c>
      <c r="D20" s="11">
        <f>((C20/'Mai_14 '!C20)-1)*100</f>
        <v>0.14755325091431182</v>
      </c>
      <c r="E20" s="11">
        <f>((C20/Dez_13!C20)-1)*100</f>
        <v>0.76564968875596495</v>
      </c>
      <c r="F20" s="28" t="s">
        <v>56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1120.01</v>
      </c>
      <c r="D21" s="11">
        <f>((C21/'Mai_14 '!C21)-1)*100</f>
        <v>0.20577788514015705</v>
      </c>
      <c r="E21" s="11">
        <f>((C21/Dez_13!C21)-1)*100</f>
        <v>3.6000702994200218</v>
      </c>
      <c r="F21" s="28" t="s">
        <v>56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1071.5299999999997</v>
      </c>
      <c r="D22" s="11">
        <f>((C22/'Mai_14 '!C22)-1)*100</f>
        <v>0.12614700330781936</v>
      </c>
      <c r="E22" s="11">
        <f>((C22/Dez_13!C22)-1)*100</f>
        <v>1.0019794514091407</v>
      </c>
      <c r="F22" s="28" t="s">
        <v>56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1126.45</v>
      </c>
      <c r="D23" s="11">
        <f>((C23/'Mai_14 '!C23)-1)*100</f>
        <v>0.10308453820793151</v>
      </c>
      <c r="E23" s="11">
        <f>((C23/Dez_13!C23)-1)*100</f>
        <v>5.8444914258867886</v>
      </c>
      <c r="F23" s="28" t="s">
        <v>56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927.15</v>
      </c>
      <c r="D24" s="11">
        <f>((C24/'Mai_14 '!C24)-1)*100</f>
        <v>0.22701475595914289</v>
      </c>
      <c r="E24" s="11">
        <f>((C24/Dez_13!C24)-1)*100</f>
        <v>3.2875094692749851</v>
      </c>
      <c r="F24" s="28" t="s">
        <v>56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1102.29</v>
      </c>
      <c r="D25" s="11">
        <f>((C25/'Mai_14 '!C25)-1)*100</f>
        <v>3.1054448175551252</v>
      </c>
      <c r="E25" s="11">
        <f>((C25/Dez_13!C25)-1)*100</f>
        <v>6.1087954718288762</v>
      </c>
      <c r="F25" s="28" t="s">
        <v>56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855.95</v>
      </c>
      <c r="D26" s="11">
        <f>((C26/'Mai_14 '!C26)-1)*100</f>
        <v>-0.92941966249218133</v>
      </c>
      <c r="E26" s="11">
        <f>((C26/Dez_13!C26)-1)*100</f>
        <v>6.6524621212121327</v>
      </c>
      <c r="F26" s="28" t="s">
        <v>56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1074.55</v>
      </c>
      <c r="D27" s="11">
        <f>((C27/'Mai_14 '!C27)-1)*100</f>
        <v>2.6617241016919868</v>
      </c>
      <c r="E27" s="11">
        <f>((C27/Dez_13!C27)-1)*100</f>
        <v>4.9334492153549903</v>
      </c>
      <c r="F27" s="28" t="s">
        <v>56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1056.69</v>
      </c>
      <c r="D28" s="11">
        <f>((C28/'Mai_14 '!C28)-1)*100</f>
        <v>1.1748147297064415</v>
      </c>
      <c r="E28" s="11">
        <f>((C28/Dez_13!C28)-1)*100</f>
        <v>4.0561299852289512</v>
      </c>
      <c r="F28" s="28" t="s">
        <v>56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1030.1600000000001</v>
      </c>
      <c r="D29" s="37">
        <f>((C29/'Mai_14 '!C29)-1)*100</f>
        <v>0.60745746821102564</v>
      </c>
      <c r="E29" s="37">
        <f>((C29/Dez_13!C29)-1)*100</f>
        <v>1.4126657544225818</v>
      </c>
      <c r="F29" s="37" t="s">
        <v>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993.82</v>
      </c>
      <c r="D30" s="39">
        <f>((C30/'Mai_14 '!C30)-1)*100</f>
        <v>1.8115212753122556E-2</v>
      </c>
      <c r="E30" s="39">
        <f>((C30/Dez_13!C30)-1)*100</f>
        <v>5.0338726894175512</v>
      </c>
      <c r="F30" s="39" t="s">
        <v>56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1009.39</v>
      </c>
      <c r="D31" s="41">
        <f>((C31/'Mai_14 '!C31)-1)*100</f>
        <v>0.14882576471639819</v>
      </c>
      <c r="E31" s="41">
        <f>((C31/Dez_13!C31)-1)*100</f>
        <v>1.5554415300876423</v>
      </c>
      <c r="F31" s="41" t="s">
        <v>56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1077.6400000000001</v>
      </c>
      <c r="D32" s="43">
        <f>((C32/'Mai_14 '!C32)-1)*100</f>
        <v>1.780334155026031</v>
      </c>
      <c r="E32" s="43">
        <f>((C32/Dez_13!C32)-1)*100</f>
        <v>4.9737964893140418</v>
      </c>
      <c r="F32" s="43" t="s">
        <v>56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1116.57</v>
      </c>
      <c r="D33" s="45">
        <f>((C33/'Mai_14 '!C33)-1)*100</f>
        <v>1.7153424308123943</v>
      </c>
      <c r="E33" s="45">
        <f>((C33/Dez_13!C33)-1)*100</f>
        <v>3.9607832183458536</v>
      </c>
      <c r="F33" s="45" t="s">
        <v>56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0" t="s">
        <v>37</v>
      </c>
      <c r="B1" s="51"/>
      <c r="C1" s="51"/>
      <c r="D1" s="51"/>
      <c r="E1" s="51"/>
      <c r="F1" s="51"/>
      <c r="H1" s="5"/>
    </row>
    <row r="2" spans="1:8" s="9" customFormat="1" ht="12" customHeight="1" x14ac:dyDescent="0.2">
      <c r="A2" s="52" t="s">
        <v>51</v>
      </c>
      <c r="B2" s="52"/>
      <c r="C2" s="53">
        <v>41760</v>
      </c>
      <c r="D2" s="53"/>
      <c r="E2" s="53"/>
      <c r="F2" s="53"/>
      <c r="H2" s="17"/>
    </row>
    <row r="3" spans="1:8" s="9" customFormat="1" ht="15" customHeight="1" x14ac:dyDescent="0.2">
      <c r="A3" s="50" t="s">
        <v>55</v>
      </c>
      <c r="B3" s="50"/>
      <c r="C3" s="50"/>
      <c r="D3" s="50"/>
      <c r="E3" s="50"/>
      <c r="F3" s="5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4" t="s">
        <v>49</v>
      </c>
      <c r="B5" s="57" t="s">
        <v>48</v>
      </c>
      <c r="C5" s="57" t="s">
        <v>34</v>
      </c>
      <c r="D5" s="62" t="s">
        <v>44</v>
      </c>
      <c r="E5" s="63"/>
      <c r="F5" s="63"/>
      <c r="H5" s="5"/>
    </row>
    <row r="6" spans="1:8" x14ac:dyDescent="0.2">
      <c r="A6" s="55"/>
      <c r="B6" s="58"/>
      <c r="C6" s="60"/>
      <c r="D6" s="57" t="s">
        <v>1</v>
      </c>
      <c r="E6" s="64" t="s">
        <v>0</v>
      </c>
      <c r="F6" s="65"/>
      <c r="H6" s="5"/>
    </row>
    <row r="7" spans="1:8" ht="13.5" thickBot="1" x14ac:dyDescent="0.25">
      <c r="A7" s="56"/>
      <c r="B7" s="59"/>
      <c r="C7" s="61"/>
      <c r="D7" s="59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976.13</v>
      </c>
      <c r="D8" s="11">
        <f>((C8/Abr_14!C8)-1)*100</f>
        <v>3.9730302610696322</v>
      </c>
      <c r="E8" s="46">
        <f>((C8/Dez_13!C8)-1)*100</f>
        <v>6.4516832611753783</v>
      </c>
      <c r="F8" s="47" t="s">
        <v>56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1115.49</v>
      </c>
      <c r="D9" s="11">
        <f>((C9/Abr_14!C9)-1)*100</f>
        <v>7.1768832590235476E-2</v>
      </c>
      <c r="E9" s="11">
        <f>((C9/Dez_13!C9)-1)*100</f>
        <v>0.36710124976382374</v>
      </c>
      <c r="F9" s="28" t="s">
        <v>56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1076.69</v>
      </c>
      <c r="D10" s="11">
        <f>((C10/Abr_14!C10)-1)*100</f>
        <v>-0.30186582712162791</v>
      </c>
      <c r="E10" s="11">
        <f>((C10/Dez_13!C10)-1)*100</f>
        <v>4.3840344362899852</v>
      </c>
      <c r="F10" s="28" t="s">
        <v>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938.93</v>
      </c>
      <c r="D11" s="11">
        <f>((C11/Abr_14!C11)-1)*100</f>
        <v>0.24128028014134273</v>
      </c>
      <c r="E11" s="11">
        <f>((C11/Dez_13!C11)-1)*100</f>
        <v>3.2290338185496203</v>
      </c>
      <c r="F11" s="28" t="s">
        <v>56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969.5</v>
      </c>
      <c r="D12" s="11">
        <f>((C12/Abr_14!C12)-1)*100</f>
        <v>-2.3242693210554499</v>
      </c>
      <c r="E12" s="11">
        <f>((C12/Dez_13!C12)-1)*100</f>
        <v>-1.1047300398845383</v>
      </c>
      <c r="F12" s="28" t="s">
        <v>56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1143.46</v>
      </c>
      <c r="D13" s="11">
        <f>((C13/Abr_14!C13)-1)*100</f>
        <v>5.0549410165006803</v>
      </c>
      <c r="E13" s="11">
        <f>((C13/Dez_13!C13)-1)*100</f>
        <v>8.0019645994295239</v>
      </c>
      <c r="F13" s="28" t="s">
        <v>56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1201.8599999999999</v>
      </c>
      <c r="D14" s="11">
        <f>((C14/Abr_14!C14)-1)*100</f>
        <v>0.24354846781322603</v>
      </c>
      <c r="E14" s="11">
        <f>((C14/Dez_13!C14)-1)*100</f>
        <v>0.9974873738434642</v>
      </c>
      <c r="F14" s="28" t="s">
        <v>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854.09</v>
      </c>
      <c r="D15" s="11">
        <f>((C15/Abr_14!C15)-1)*100</f>
        <v>3.5725113081018112</v>
      </c>
      <c r="E15" s="11">
        <f>((C15/Dez_13!C15)-1)*100</f>
        <v>5.4432098765432091</v>
      </c>
      <c r="F15" s="28" t="s">
        <v>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948.13</v>
      </c>
      <c r="D16" s="11">
        <f>((C16/Abr_14!C16)-1)*100</f>
        <v>7.0715386401531966E-2</v>
      </c>
      <c r="E16" s="11">
        <f>((C16/Dez_13!C16)-1)*100</f>
        <v>8.6146655516478923</v>
      </c>
      <c r="F16" s="28" t="s">
        <v>56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1037.47</v>
      </c>
      <c r="D17" s="11">
        <f>((C17/Abr_14!C17)-1)*100</f>
        <v>0.21250495039941697</v>
      </c>
      <c r="E17" s="11">
        <f>((C17/Dez_13!C17)-1)*100</f>
        <v>3.7355890852006191</v>
      </c>
      <c r="F17" s="28" t="s">
        <v>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902.59</v>
      </c>
      <c r="D18" s="11">
        <f>((C18/Abr_14!C18)-1)*100</f>
        <v>3.4107834375930901</v>
      </c>
      <c r="E18" s="11">
        <f>((C18/Dez_13!C18)-1)*100</f>
        <v>4.1950937950937961</v>
      </c>
      <c r="F18" s="28" t="s">
        <v>56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1024.8900000000001</v>
      </c>
      <c r="D19" s="11">
        <f>((C19/Abr_14!C19)-1)*100</f>
        <v>0.20238165073034331</v>
      </c>
      <c r="E19" s="11">
        <f>((C19/Dez_13!C19)-1)*100</f>
        <v>1.1108589919398559</v>
      </c>
      <c r="F19" s="28" t="s">
        <v>56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948.81</v>
      </c>
      <c r="D20" s="11">
        <f>((C20/Abr_14!C20)-1)*100</f>
        <v>0.10550637786053141</v>
      </c>
      <c r="E20" s="11">
        <f>((C20/Dez_13!C20)-1)*100</f>
        <v>0.61718576018832128</v>
      </c>
      <c r="F20" s="28" t="s">
        <v>56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1117.71</v>
      </c>
      <c r="D21" s="11">
        <f>((C21/Abr_14!C21)-1)*100</f>
        <v>0.1855437237818558</v>
      </c>
      <c r="E21" s="11">
        <f>((C21/Dez_13!C21)-1)*100</f>
        <v>3.3873220545930449</v>
      </c>
      <c r="F21" s="28" t="s">
        <v>56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1070.18</v>
      </c>
      <c r="D22" s="11">
        <f>((C22/Abr_14!C22)-1)*100</f>
        <v>0.17316746698119445</v>
      </c>
      <c r="E22" s="11">
        <f>((C22/Dez_13!C22)-1)*100</f>
        <v>0.87472900367611128</v>
      </c>
      <c r="F22" s="28" t="s">
        <v>56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1125.29</v>
      </c>
      <c r="D23" s="11">
        <f>((C23/Abr_14!C23)-1)*100</f>
        <v>0.15664913264443747</v>
      </c>
      <c r="E23" s="11">
        <f>((C23/Dez_13!C23)-1)*100</f>
        <v>5.7354944796805141</v>
      </c>
      <c r="F23" s="28" t="s">
        <v>56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925.05</v>
      </c>
      <c r="D24" s="11">
        <f>((C24/Abr_14!C24)-1)*100</f>
        <v>7.8976977670053294E-2</v>
      </c>
      <c r="E24" s="11">
        <f>((C24/Dez_13!C24)-1)*100</f>
        <v>3.0535626754600864</v>
      </c>
      <c r="F24" s="28" t="s">
        <v>56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1069.0899999999999</v>
      </c>
      <c r="D25" s="11">
        <f>((C25/Abr_14!C25)-1)*100</f>
        <v>-0.14943634478702394</v>
      </c>
      <c r="E25" s="11">
        <f>((C25/Dez_13!C25)-1)*100</f>
        <v>2.9128923885524793</v>
      </c>
      <c r="F25" s="28" t="s">
        <v>56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863.98</v>
      </c>
      <c r="D26" s="11">
        <f>((C26/Abr_14!C26)-1)*100</f>
        <v>0.5481396999778898</v>
      </c>
      <c r="E26" s="11">
        <f>((C26/Dez_13!C26)-1)*100</f>
        <v>7.653010366826174</v>
      </c>
      <c r="F26" s="28" t="s">
        <v>56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1046.69</v>
      </c>
      <c r="D27" s="11">
        <f>((C27/Abr_14!C27)-1)*100</f>
        <v>1.653944020356235</v>
      </c>
      <c r="E27" s="11">
        <v>2.2200000000000002</v>
      </c>
      <c r="F27" s="28" t="s">
        <v>56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1044.42</v>
      </c>
      <c r="D28" s="11">
        <f>((C28/Abr_14!C28)-1)*100</f>
        <v>0.71843929911183935</v>
      </c>
      <c r="E28" s="11">
        <f>((C28/Dez_13!C28)-1)*100</f>
        <v>2.8478581979320516</v>
      </c>
      <c r="F28" s="28" t="s">
        <v>56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1023.94</v>
      </c>
      <c r="D29" s="37">
        <f>((C29/Abr_14!C29)-1)*100</f>
        <v>-0.15893600631842197</v>
      </c>
      <c r="E29" s="37">
        <f>((C29/Dez_13!C29)-1)*100</f>
        <v>0.8003465214951655</v>
      </c>
      <c r="F29" s="37" t="s">
        <v>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993.64</v>
      </c>
      <c r="D30" s="39">
        <f>((C30/Abr_14!C30)-1)*100</f>
        <v>0.66560628932090804</v>
      </c>
      <c r="E30" s="39">
        <f>((C30/Dez_13!C30)-1)*100</f>
        <v>5.0148490260941259</v>
      </c>
      <c r="F30" s="39" t="s">
        <v>56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1007.89</v>
      </c>
      <c r="D31" s="41">
        <f>((C31/Abr_14!C31)-1)*100</f>
        <v>8.0430551693999597E-2</v>
      </c>
      <c r="E31" s="41">
        <f>((C31/Dez_13!C31)-1)*100</f>
        <v>1.4045254696004816</v>
      </c>
      <c r="F31" s="41" t="s">
        <v>56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1058.79</v>
      </c>
      <c r="D32" s="43">
        <f>((C32/Abr_14!C32)-1)*100</f>
        <v>1.2711621233859383</v>
      </c>
      <c r="E32" s="43">
        <f>((C32/Dez_13!C32)-1)*100</f>
        <v>3.1376025248884609</v>
      </c>
      <c r="F32" s="43" t="s">
        <v>56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1097.74</v>
      </c>
      <c r="D33" s="45">
        <f>((C33/Abr_14!C33)-1)*100</f>
        <v>0.41621310110775411</v>
      </c>
      <c r="E33" s="45">
        <f>((C33/Dez_13!C33)-1)*100</f>
        <v>2.2075733452510571</v>
      </c>
      <c r="F33" s="45" t="s">
        <v>56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0" t="s">
        <v>37</v>
      </c>
      <c r="B1" s="51"/>
      <c r="C1" s="51"/>
      <c r="D1" s="51"/>
      <c r="E1" s="51"/>
      <c r="F1" s="51"/>
      <c r="H1" s="5"/>
    </row>
    <row r="2" spans="1:8" s="9" customFormat="1" ht="12" customHeight="1" x14ac:dyDescent="0.2">
      <c r="A2" s="52" t="s">
        <v>51</v>
      </c>
      <c r="B2" s="52"/>
      <c r="C2" s="53">
        <v>41730</v>
      </c>
      <c r="D2" s="53"/>
      <c r="E2" s="53"/>
      <c r="F2" s="53"/>
      <c r="H2" s="17"/>
    </row>
    <row r="3" spans="1:8" s="9" customFormat="1" ht="15" customHeight="1" x14ac:dyDescent="0.2">
      <c r="A3" s="50" t="s">
        <v>55</v>
      </c>
      <c r="B3" s="50"/>
      <c r="C3" s="50"/>
      <c r="D3" s="50"/>
      <c r="E3" s="50"/>
      <c r="F3" s="5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4" t="s">
        <v>49</v>
      </c>
      <c r="B5" s="57" t="s">
        <v>48</v>
      </c>
      <c r="C5" s="57" t="s">
        <v>34</v>
      </c>
      <c r="D5" s="62" t="s">
        <v>44</v>
      </c>
      <c r="E5" s="63"/>
      <c r="F5" s="63"/>
      <c r="H5" s="5"/>
    </row>
    <row r="6" spans="1:8" x14ac:dyDescent="0.2">
      <c r="A6" s="55"/>
      <c r="B6" s="58"/>
      <c r="C6" s="60"/>
      <c r="D6" s="57" t="s">
        <v>1</v>
      </c>
      <c r="E6" s="64" t="s">
        <v>0</v>
      </c>
      <c r="F6" s="65"/>
      <c r="H6" s="5"/>
    </row>
    <row r="7" spans="1:8" ht="13.5" thickBot="1" x14ac:dyDescent="0.25">
      <c r="A7" s="56"/>
      <c r="B7" s="59"/>
      <c r="C7" s="61"/>
      <c r="D7" s="59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938.83</v>
      </c>
      <c r="D8" s="11">
        <f>((C8/Mar_14!C8)-1)*100</f>
        <v>0.73391345400701802</v>
      </c>
      <c r="E8" s="46">
        <f>((C8/Dez_13!C8)-1)*100</f>
        <v>2.3839384058366164</v>
      </c>
      <c r="F8" s="47" t="s">
        <v>56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1114.6899999999998</v>
      </c>
      <c r="D9" s="11">
        <f>((C9/Mar_14!C9)-1)*100</f>
        <v>6.373543510655999E-2</v>
      </c>
      <c r="E9" s="11">
        <f>((C9/Dez_13!C9)-1)*100</f>
        <v>0.29512061255521083</v>
      </c>
      <c r="F9" s="28" t="s">
        <v>56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1079.95</v>
      </c>
      <c r="D10" s="11">
        <f>((C10/Mar_14!C10)-1)*100</f>
        <v>3.3672482938828852</v>
      </c>
      <c r="E10" s="11">
        <f>((C10/Dez_13!C10)-1)*100</f>
        <v>4.7000882236032382</v>
      </c>
      <c r="F10" s="28" t="s">
        <v>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936.67</v>
      </c>
      <c r="D11" s="11">
        <f>((C11/Mar_14!C11)-1)*100</f>
        <v>0.21826819169081801</v>
      </c>
      <c r="E11" s="11">
        <f>((C11/Dez_13!C11)-1)*100</f>
        <v>2.9805620299925284</v>
      </c>
      <c r="F11" s="28" t="s">
        <v>56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992.57</v>
      </c>
      <c r="D12" s="11">
        <f>((C12/Mar_14!C12)-1)*100</f>
        <v>0.13518557751481808</v>
      </c>
      <c r="E12" s="11">
        <f>((C12/Dez_13!C12)-1)*100</f>
        <v>1.2485591586506528</v>
      </c>
      <c r="F12" s="28" t="s">
        <v>56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1088.44</v>
      </c>
      <c r="D13" s="11">
        <f>((C13/Mar_14!C13)-1)*100</f>
        <v>0.58868649902503734</v>
      </c>
      <c r="E13" s="11">
        <f>((C13/Dez_13!C13)-1)*100</f>
        <v>2.805221300791505</v>
      </c>
      <c r="F13" s="28" t="s">
        <v>56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1198.94</v>
      </c>
      <c r="D14" s="11">
        <f>((C14/Mar_14!C14)-1)*100</f>
        <v>1.6684185060977796E-2</v>
      </c>
      <c r="E14" s="11">
        <f>((C14/Dez_13!C14)-1)*100</f>
        <v>0.75210716056437477</v>
      </c>
      <c r="F14" s="28" t="s">
        <v>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824.63</v>
      </c>
      <c r="D15" s="11">
        <f>((C15/Mar_14!C15)-1)*100</f>
        <v>0.15059692247902934</v>
      </c>
      <c r="E15" s="11">
        <f>((C15/Dez_13!C15)-1)*100</f>
        <v>1.8061728395061705</v>
      </c>
      <c r="F15" s="28" t="s">
        <v>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947.46</v>
      </c>
      <c r="D16" s="11">
        <f>((C16/Mar_14!C16)-1)*100</f>
        <v>5.8083661594032776E-2</v>
      </c>
      <c r="E16" s="11">
        <f>((C16/Dez_13!C16)-1)*100</f>
        <v>8.5379125473978625</v>
      </c>
      <c r="F16" s="28" t="s">
        <v>56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1035.27</v>
      </c>
      <c r="D17" s="11">
        <f>((C17/Mar_14!C17)-1)*100</f>
        <v>0.29450800693644474</v>
      </c>
      <c r="E17" s="11">
        <f>((C17/Dez_13!C17)-1)*100</f>
        <v>3.5156132825389097</v>
      </c>
      <c r="F17" s="28" t="s">
        <v>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872.81999999999994</v>
      </c>
      <c r="D18" s="11">
        <f>((C18/Mar_14!C18)-1)*100</f>
        <v>0.12159309901809134</v>
      </c>
      <c r="E18" s="11">
        <f>((C18/Dez_13!C18)-1)*100</f>
        <v>0.75844155844155825</v>
      </c>
      <c r="F18" s="28" t="s">
        <v>56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1022.82</v>
      </c>
      <c r="D19" s="11">
        <f>((C19/Mar_14!C19)-1)*100</f>
        <v>0.14686875807778943</v>
      </c>
      <c r="E19" s="11">
        <f>((C19/Dez_13!C19)-1)*100</f>
        <v>0.90664246322622599</v>
      </c>
      <c r="F19" s="28" t="s">
        <v>56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947.81</v>
      </c>
      <c r="D20" s="11">
        <f>((C20/Mar_14!C20)-1)*100</f>
        <v>7.3909049635201285E-2</v>
      </c>
      <c r="E20" s="11">
        <f>((C20/Dez_13!C20)-1)*100</f>
        <v>0.51114009692572182</v>
      </c>
      <c r="F20" s="28" t="s">
        <v>56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1115.6400000000001</v>
      </c>
      <c r="D21" s="11">
        <f>((C21/Mar_14!C21)-1)*100</f>
        <v>0.18948748574354468</v>
      </c>
      <c r="E21" s="11">
        <f>((C21/Dez_13!C21)-1)*100</f>
        <v>3.1958486342487546</v>
      </c>
      <c r="F21" s="28" t="s">
        <v>56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1068.33</v>
      </c>
      <c r="D22" s="11">
        <f>((C22/Mar_14!C22)-1)*100</f>
        <v>0.23361855437964429</v>
      </c>
      <c r="E22" s="11">
        <f>((C22/Dez_13!C22)-1)*100</f>
        <v>0.70034876048636896</v>
      </c>
      <c r="F22" s="28" t="s">
        <v>56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1123.53</v>
      </c>
      <c r="D23" s="11">
        <f>((C23/Mar_14!C23)-1)*100</f>
        <v>5.6104728827133243E-2</v>
      </c>
      <c r="E23" s="11">
        <f>((C23/Dez_13!C23)-1)*100</f>
        <v>5.5701198026779419</v>
      </c>
      <c r="F23" s="28" t="s">
        <v>56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924.32</v>
      </c>
      <c r="D24" s="11">
        <f>((C24/Mar_14!C24)-1)*100</f>
        <v>-7.0272549379979399E-2</v>
      </c>
      <c r="E24" s="11">
        <f>((C24/Dez_13!C24)-1)*100</f>
        <v>2.9722383138006458</v>
      </c>
      <c r="F24" s="28" t="s">
        <v>56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1070.69</v>
      </c>
      <c r="D25" s="11">
        <f>((C25/Mar_14!C25)-1)*100</f>
        <v>0.45975285938131272</v>
      </c>
      <c r="E25" s="11">
        <f>((C25/Dez_13!C25)-1)*100</f>
        <v>3.0669118142525598</v>
      </c>
      <c r="F25" s="28" t="s">
        <v>56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859.27</v>
      </c>
      <c r="D26" s="11">
        <f>((C26/Mar_14!C26)-1)*100</f>
        <v>4.46670638153015</v>
      </c>
      <c r="E26" s="11">
        <f>((C26/Dez_13!C26)-1)*100</f>
        <v>7.0661383572567793</v>
      </c>
      <c r="F26" s="28" t="s">
        <v>56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1029.6600000000001</v>
      </c>
      <c r="D27" s="11">
        <f>((C27/Mar_14!C27)-1)*100</f>
        <v>0.16635050342916902</v>
      </c>
      <c r="E27" s="11">
        <f>((C27/Dez_13!C27)-1)*100</f>
        <v>0.54978858041268008</v>
      </c>
      <c r="F27" s="28" t="s">
        <v>56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1036.97</v>
      </c>
      <c r="D28" s="11">
        <f>((C28/Mar_14!C28)-1)*100</f>
        <v>0.44557668277847018</v>
      </c>
      <c r="E28" s="11">
        <f>((C28/Dez_13!C28)-1)*100</f>
        <v>2.1142294436238274</v>
      </c>
      <c r="F28" s="28" t="s">
        <v>56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1025.57</v>
      </c>
      <c r="D29" s="37">
        <f>((C29/Mar_14!C29)-1)*100</f>
        <v>9.8578902162871351E-2</v>
      </c>
      <c r="E29" s="37">
        <f>((C29/Dez_13!C29)-1)*100</f>
        <v>0.96080960022051354</v>
      </c>
      <c r="F29" s="37" t="s">
        <v>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987.07</v>
      </c>
      <c r="D30" s="39">
        <f>((C30/Mar_14!C30)-1)*100</f>
        <v>1.5880367214194724</v>
      </c>
      <c r="E30" s="39">
        <f>((C30/Dez_13!C30)-1)*100</f>
        <v>4.3204853147887912</v>
      </c>
      <c r="F30" s="39" t="s">
        <v>56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1007.08</v>
      </c>
      <c r="D31" s="41">
        <f>((C31/Mar_14!C31)-1)*100</f>
        <v>1.4896765415683966E-2</v>
      </c>
      <c r="E31" s="41">
        <f>((C31/Dez_13!C31)-1)*100</f>
        <v>1.32303079693743</v>
      </c>
      <c r="F31" s="41" t="s">
        <v>56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1045.5</v>
      </c>
      <c r="D32" s="43">
        <f>((C32/Mar_14!C32)-1)*100</f>
        <v>0.1820620927558636</v>
      </c>
      <c r="E32" s="43">
        <f>((C32/Dez_13!C32)-1)*100</f>
        <v>1.8430127218531434</v>
      </c>
      <c r="F32" s="43" t="s">
        <v>56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1093.19</v>
      </c>
      <c r="D33" s="45">
        <f>((C33/Mar_14!C33)-1)*100</f>
        <v>0.33776651889381171</v>
      </c>
      <c r="E33" s="45">
        <f>((C33/Dez_13!C33)-1)*100</f>
        <v>1.7839352718266754</v>
      </c>
      <c r="F33" s="45" t="s">
        <v>56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8" sqref="A48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0" t="s">
        <v>37</v>
      </c>
      <c r="B1" s="51"/>
      <c r="C1" s="51"/>
      <c r="D1" s="51"/>
      <c r="E1" s="51"/>
      <c r="F1" s="51"/>
      <c r="H1" s="5"/>
    </row>
    <row r="2" spans="1:8" s="9" customFormat="1" ht="12" customHeight="1" x14ac:dyDescent="0.2">
      <c r="A2" s="52" t="s">
        <v>51</v>
      </c>
      <c r="B2" s="52"/>
      <c r="C2" s="53">
        <v>42795</v>
      </c>
      <c r="D2" s="53"/>
      <c r="E2" s="53"/>
      <c r="F2" s="53"/>
      <c r="H2" s="17"/>
    </row>
    <row r="3" spans="1:8" s="9" customFormat="1" ht="15" customHeight="1" x14ac:dyDescent="0.2">
      <c r="A3" s="50" t="s">
        <v>55</v>
      </c>
      <c r="B3" s="50"/>
      <c r="C3" s="50"/>
      <c r="D3" s="50"/>
      <c r="E3" s="50"/>
      <c r="F3" s="5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4" t="s">
        <v>49</v>
      </c>
      <c r="B5" s="57" t="s">
        <v>48</v>
      </c>
      <c r="C5" s="57" t="s">
        <v>34</v>
      </c>
      <c r="D5" s="62" t="s">
        <v>44</v>
      </c>
      <c r="E5" s="63"/>
      <c r="F5" s="63"/>
      <c r="H5" s="5"/>
    </row>
    <row r="6" spans="1:8" x14ac:dyDescent="0.2">
      <c r="A6" s="55"/>
      <c r="B6" s="58"/>
      <c r="C6" s="60"/>
      <c r="D6" s="57" t="s">
        <v>1</v>
      </c>
      <c r="E6" s="64" t="s">
        <v>0</v>
      </c>
      <c r="F6" s="65"/>
      <c r="H6" s="5"/>
    </row>
    <row r="7" spans="1:8" ht="13.5" thickBot="1" x14ac:dyDescent="0.25">
      <c r="A7" s="56"/>
      <c r="B7" s="59"/>
      <c r="C7" s="61"/>
      <c r="D7" s="59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1119.9799999999998</v>
      </c>
      <c r="D8" s="11">
        <f>((C8/'Fev_17 '!C8)-1)*100</f>
        <v>0.10010188942315423</v>
      </c>
      <c r="E8" s="11">
        <f>((C8/Dez_16!C8)-1)*100</f>
        <v>0.61809361243372329</v>
      </c>
      <c r="F8" s="28">
        <f>((C8/Mar_16!C8)-1)*100</f>
        <v>4.675919435487641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1226.92</v>
      </c>
      <c r="D9" s="11">
        <f>((C9/'Fev_17 '!C9)-1)*100</f>
        <v>5.7901990686759497E-2</v>
      </c>
      <c r="E9" s="11">
        <f>((C9/Dez_16!C9)-1)*100</f>
        <v>4.4836366423395058</v>
      </c>
      <c r="F9" s="28">
        <f>((C9/Mar_16!C9)-1)*100</f>
        <v>3.2187505258021609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1247.04</v>
      </c>
      <c r="D10" s="11">
        <f>((C10/'Fev_17 '!C10)-1)*100</f>
        <v>0.4163076650534947</v>
      </c>
      <c r="E10" s="11">
        <f>((C10/Dez_16!C10)-1)*100</f>
        <v>0.99370733011006074</v>
      </c>
      <c r="F10" s="28">
        <f>((C10/Mar_16!C10)-1)*100</f>
        <v>6.9209136429110307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1056.5299999999997</v>
      </c>
      <c r="D11" s="11">
        <f>((C11/'Fev_17 '!C11)-1)*100</f>
        <v>0.28475695993468442</v>
      </c>
      <c r="E11" s="11">
        <f>((C11/Dez_16!C11)-1)*100</f>
        <v>0.64490931260476891</v>
      </c>
      <c r="F11" s="28">
        <f>((C11/Mar_16!C11)-1)*100</f>
        <v>5.8636687007143973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1149.0000000000002</v>
      </c>
      <c r="D12" s="11">
        <f>((C12/'Fev_17 '!C12)-1)*100</f>
        <v>0.22679692951850239</v>
      </c>
      <c r="E12" s="11">
        <f>((C12/Dez_16!C12)-1)*100</f>
        <v>2.9422305045871733</v>
      </c>
      <c r="F12" s="28">
        <f>((C12/Mar_16!C12)-1)*100</f>
        <v>5.7086342518055222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1401.0600000000002</v>
      </c>
      <c r="D13" s="11">
        <f>((C13/'Fev_17 '!C13)-1)*100</f>
        <v>4.2843065849784701E-2</v>
      </c>
      <c r="E13" s="11">
        <f>((C13/Dez_16!C13)-1)*100</f>
        <v>0.4769042103828891</v>
      </c>
      <c r="F13" s="28">
        <f>((C13/Mar_16!C13)-1)*100</f>
        <v>8.1265049083163667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1426.98</v>
      </c>
      <c r="D14" s="11">
        <f>((C14/'Fev_17 '!C14)-1)*100</f>
        <v>-3.2925846789733093E-2</v>
      </c>
      <c r="E14" s="11">
        <f>((C14/Dez_16!C14)-1)*100</f>
        <v>2.0423048869438354</v>
      </c>
      <c r="F14" s="28">
        <f>((C14/Mar_16!C14)-1)*100</f>
        <v>5.4600546892321411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913.21999999999991</v>
      </c>
      <c r="D15" s="11">
        <f>((C15/'Fev_17 '!C15)-1)*100</f>
        <v>0.1096226787397736</v>
      </c>
      <c r="E15" s="11">
        <f>((C15/Dez_16!C15)-1)*100</f>
        <v>0.60480539367433472</v>
      </c>
      <c r="F15" s="28">
        <f>((C15/Mar_16!C15)-1)*100</f>
        <v>4.2809998515524139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1128.92</v>
      </c>
      <c r="D16" s="11">
        <f>((C16/'Fev_17 '!C16)-1)*100</f>
        <v>0.11351140434889828</v>
      </c>
      <c r="E16" s="11">
        <f>((C16/Dez_16!C16)-1)*100</f>
        <v>2.4846806772275576</v>
      </c>
      <c r="F16" s="28">
        <f>((C16/Mar_16!C16)-1)*100</f>
        <v>6.9701334141904381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1234.03</v>
      </c>
      <c r="D17" s="11">
        <f>((C17/'Fev_17 '!C17)-1)*100</f>
        <v>4.9455984174073819E-2</v>
      </c>
      <c r="E17" s="11">
        <f>((C17/Dez_16!C17)-1)*100</f>
        <v>4.0567660550458573</v>
      </c>
      <c r="F17" s="28">
        <f>((C17/Mar_16!C17)-1)*100</f>
        <v>4.8649705127551401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1012.9100000000001</v>
      </c>
      <c r="D18" s="11">
        <f>((C18/'Fev_17 '!C18)-1)*100</f>
        <v>0.52001151170522064</v>
      </c>
      <c r="E18" s="11">
        <f>((C18/Dez_16!C18)-1)*100</f>
        <v>0.75598571584885033</v>
      </c>
      <c r="F18" s="28">
        <f>((C18/Mar_16!C18)-1)*100</f>
        <v>3.767940745597409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1257.1599999999999</v>
      </c>
      <c r="D19" s="11">
        <f>((C19/'Fev_17 '!C19)-1)*100</f>
        <v>0.36003672214903748</v>
      </c>
      <c r="E19" s="11">
        <f>((C19/Dez_16!C19)-1)*100</f>
        <v>1.1033905938364397</v>
      </c>
      <c r="F19" s="28">
        <f>((C19/Mar_16!C19)-1)*100</f>
        <v>10.249147146778469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1133.8699999999999</v>
      </c>
      <c r="D20" s="11">
        <f>((C20/'Fev_17 '!C20)-1)*100</f>
        <v>8.4737534314260898E-2</v>
      </c>
      <c r="E20" s="11">
        <f>((C20/Dez_16!C20)-1)*100</f>
        <v>0.55961545283622627</v>
      </c>
      <c r="F20" s="28">
        <f>((C20/Mar_16!C20)-1)*100</f>
        <v>8.5780769709563387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1270.6500000000003</v>
      </c>
      <c r="D21" s="11">
        <f>((C21/'Fev_17 '!C21)-1)*100</f>
        <v>0.75567749302209997</v>
      </c>
      <c r="E21" s="11">
        <f>((C21/Dez_16!C21)-1)*100</f>
        <v>3.1003537697575689</v>
      </c>
      <c r="F21" s="28">
        <f>((C21/Mar_16!C21)-1)*100</f>
        <v>4.5518501147836732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1287.31</v>
      </c>
      <c r="D22" s="11">
        <f>((C22/'Fev_17 '!C22)-1)*100</f>
        <v>0.13145408441062045</v>
      </c>
      <c r="E22" s="11">
        <f>((C22/Dez_16!C22)-1)*100</f>
        <v>0.96073910247360672</v>
      </c>
      <c r="F22" s="28">
        <f>((C22/Mar_16!C22)-1)*100</f>
        <v>5.9968052170475961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1287.02</v>
      </c>
      <c r="D23" s="11">
        <f>((C23/'Fev_17 '!C23)-1)*100</f>
        <v>0.10422500155558012</v>
      </c>
      <c r="E23" s="11">
        <f>((C23/Dez_16!C23)-1)*100</f>
        <v>6.2197757770832141E-2</v>
      </c>
      <c r="F23" s="28">
        <f>((C23/Mar_16!C23)-1)*100</f>
        <v>6.0523908798009174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1027.23</v>
      </c>
      <c r="D24" s="11">
        <f>((C24/'Fev_17 '!C24)-1)*100</f>
        <v>0.25668553581885689</v>
      </c>
      <c r="E24" s="11">
        <f>((C24/Dez_16!C24)-1)*100</f>
        <v>0.62004114017044643</v>
      </c>
      <c r="F24" s="28">
        <f>((C24/Mar_16!C24)-1)*100</f>
        <v>4.3243792210430065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1311.54</v>
      </c>
      <c r="D25" s="11">
        <f>((C25/'Fev_17 '!C25)-1)*100</f>
        <v>0.22849719154787174</v>
      </c>
      <c r="E25" s="11">
        <f>((C25/Dez_16!C25)-1)*100</f>
        <v>0.9032158793660594</v>
      </c>
      <c r="F25" s="28">
        <f>((C25/Mar_16!C25)-1)*100</f>
        <v>4.6594581654231471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982.4</v>
      </c>
      <c r="D26" s="11">
        <f>((C26/'Fev_17 '!C26)-1)*100</f>
        <v>1.3535820402773124</v>
      </c>
      <c r="E26" s="11">
        <f>((C26/Dez_16!C26)-1)*100</f>
        <v>1.6587849374463115</v>
      </c>
      <c r="F26" s="28">
        <f>((C26/Mar_16!C26)-1)*100</f>
        <v>8.2057495318867737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1202.53</v>
      </c>
      <c r="D27" s="11">
        <f>((C27/'Fev_17 '!C27)-1)*100</f>
        <v>6.3240054253310696E-2</v>
      </c>
      <c r="E27" s="11">
        <f>((C27/Dez_16!C27)-1)*100</f>
        <v>0.15825025195106424</v>
      </c>
      <c r="F27" s="28">
        <f>((C27/Mar_16!C27)-1)*100</f>
        <v>4.9474621238567273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1217.93</v>
      </c>
      <c r="D28" s="11">
        <f>((C28/'Fev_17 '!C28)-1)*100</f>
        <v>0.17601723981939266</v>
      </c>
      <c r="E28" s="11">
        <f>((C28/Dez_16!C28)-1)*100</f>
        <v>1.1746234808396983</v>
      </c>
      <c r="F28" s="28">
        <f>((C28/Mar_16!C28)-1)*100</f>
        <v>5.4758811812592123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1208.33</v>
      </c>
      <c r="D29" s="37">
        <f>((C29/'Fev_17 '!C29)-1)*100</f>
        <v>0.21729935059009442</v>
      </c>
      <c r="E29" s="37">
        <f>((C29/Dez_16!C29)-1)*100</f>
        <v>2.0014857084972526</v>
      </c>
      <c r="F29" s="37">
        <f>((C29/Mar_16!C29)-1)*100</f>
        <v>5.9288156395195912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1136.92</v>
      </c>
      <c r="D30" s="39">
        <f>((C30/'Fev_17 '!C30)-1)*100</f>
        <v>0.41245308015014359</v>
      </c>
      <c r="E30" s="39">
        <f>((C30/Dez_16!C30)-1)*100</f>
        <v>1.3433168427151809</v>
      </c>
      <c r="F30" s="39">
        <f>((C30/Mar_16!C30)-1)*100</f>
        <v>6.10644989687259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1128.55</v>
      </c>
      <c r="D31" s="41">
        <f>((C31/'Fev_17 '!C31)-1)*100</f>
        <v>0.13664475026839984</v>
      </c>
      <c r="E31" s="41">
        <f>((C31/Dez_16!C31)-1)*100</f>
        <v>2.3071344393074122</v>
      </c>
      <c r="F31" s="41">
        <f>((C31/Mar_16!C31)-1)*100</f>
        <v>4.5495812643592926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1224.97</v>
      </c>
      <c r="D32" s="43">
        <f>((C32/'Fev_17 '!C32)-1)*100</f>
        <v>6.6167821199836219E-2</v>
      </c>
      <c r="E32" s="43">
        <f>((C32/Dez_16!C32)-1)*100</f>
        <v>0.80066488923997703</v>
      </c>
      <c r="F32" s="43">
        <f>((C32/Mar_16!C32)-1)*100</f>
        <v>5.1873669025211289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1331</v>
      </c>
      <c r="D33" s="45">
        <f>((C33/'Fev_17 '!C33)-1)*100</f>
        <v>0.17083982449406232</v>
      </c>
      <c r="E33" s="45">
        <f>((C33/Dez_16!C33)-1)*100</f>
        <v>0.87307120987054621</v>
      </c>
      <c r="F33" s="45">
        <f>((C33/Mar_16!C33)-1)*100</f>
        <v>5.401531529391268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60</v>
      </c>
    </row>
    <row r="39" spans="1:7" x14ac:dyDescent="0.2">
      <c r="A39" s="24" t="s">
        <v>41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0" t="s">
        <v>37</v>
      </c>
      <c r="B1" s="51"/>
      <c r="C1" s="51"/>
      <c r="D1" s="51"/>
      <c r="E1" s="51"/>
      <c r="F1" s="51"/>
      <c r="H1" s="5"/>
    </row>
    <row r="2" spans="1:8" s="9" customFormat="1" ht="12" customHeight="1" x14ac:dyDescent="0.2">
      <c r="A2" s="52" t="s">
        <v>51</v>
      </c>
      <c r="B2" s="52"/>
      <c r="C2" s="53">
        <v>41699</v>
      </c>
      <c r="D2" s="53"/>
      <c r="E2" s="53"/>
      <c r="F2" s="53"/>
      <c r="H2" s="17"/>
    </row>
    <row r="3" spans="1:8" s="9" customFormat="1" ht="15" customHeight="1" x14ac:dyDescent="0.2">
      <c r="A3" s="50" t="s">
        <v>55</v>
      </c>
      <c r="B3" s="50"/>
      <c r="C3" s="50"/>
      <c r="D3" s="50"/>
      <c r="E3" s="50"/>
      <c r="F3" s="5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4" t="s">
        <v>49</v>
      </c>
      <c r="B5" s="57" t="s">
        <v>48</v>
      </c>
      <c r="C5" s="57" t="s">
        <v>34</v>
      </c>
      <c r="D5" s="62" t="s">
        <v>44</v>
      </c>
      <c r="E5" s="63"/>
      <c r="F5" s="63"/>
      <c r="H5" s="5"/>
    </row>
    <row r="6" spans="1:8" x14ac:dyDescent="0.2">
      <c r="A6" s="55"/>
      <c r="B6" s="58"/>
      <c r="C6" s="60"/>
      <c r="D6" s="57" t="s">
        <v>1</v>
      </c>
      <c r="E6" s="64" t="s">
        <v>0</v>
      </c>
      <c r="F6" s="65"/>
      <c r="H6" s="5"/>
    </row>
    <row r="7" spans="1:8" ht="13.5" thickBot="1" x14ac:dyDescent="0.25">
      <c r="A7" s="56"/>
      <c r="B7" s="59"/>
      <c r="C7" s="61"/>
      <c r="D7" s="59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931.99</v>
      </c>
      <c r="D8" s="11">
        <f>((C8/Fev_14!C8)-1)*100</f>
        <v>0.10633727175080043</v>
      </c>
      <c r="E8" s="46">
        <f>((C8/Dez_13!C8)-1)*100</f>
        <v>1.6380034243214103</v>
      </c>
      <c r="F8" s="47" t="s">
        <v>56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1113.9799999999998</v>
      </c>
      <c r="D9" s="11">
        <f>((C9/Fev_14!C9)-1)*100</f>
        <v>7.6361251605794322E-2</v>
      </c>
      <c r="E9" s="11">
        <f>((C9/Dez_13!C9)-1)*100</f>
        <v>0.23123779703260183</v>
      </c>
      <c r="F9" s="28" t="s">
        <v>56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1044.7699999999998</v>
      </c>
      <c r="D10" s="11">
        <f>((C10/Fev_14!C10)-1)*100</f>
        <v>0.32552958574196822</v>
      </c>
      <c r="E10" s="11">
        <f>((C10/Dez_13!C10)-1)*100</f>
        <v>1.2894218930264545</v>
      </c>
      <c r="F10" s="28" t="s">
        <v>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934.63</v>
      </c>
      <c r="D11" s="11">
        <f>((C11/Fev_14!C11)-1)*100</f>
        <v>4.1745161842787759E-2</v>
      </c>
      <c r="E11" s="11">
        <f>((C11/Dez_13!C11)-1)*100</f>
        <v>2.7562777606755073</v>
      </c>
      <c r="F11" s="28" t="s">
        <v>56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991.2299999999999</v>
      </c>
      <c r="D12" s="11">
        <f>((C12/Fev_14!C12)-1)*100</f>
        <v>0.53756351870821728</v>
      </c>
      <c r="E12" s="11">
        <f>((C12/Dez_13!C12)-1)*100</f>
        <v>1.1118704925892064</v>
      </c>
      <c r="F12" s="28" t="s">
        <v>56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1082.07</v>
      </c>
      <c r="D13" s="11">
        <f>((C13/Fev_14!C13)-1)*100</f>
        <v>0.70170213954008354</v>
      </c>
      <c r="E13" s="11">
        <f>((C13/Dez_13!C13)-1)*100</f>
        <v>2.2035627255039048</v>
      </c>
      <c r="F13" s="28" t="s">
        <v>56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1198.74</v>
      </c>
      <c r="D14" s="11">
        <f>((C14/Fev_14!C14)-1)*100</f>
        <v>0.13867076552946944</v>
      </c>
      <c r="E14" s="11">
        <f>((C14/Dez_13!C14)-1)*100</f>
        <v>0.73530029664115037</v>
      </c>
      <c r="F14" s="28" t="s">
        <v>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823.39</v>
      </c>
      <c r="D15" s="11">
        <f>((C15/Fev_14!C15)-1)*100</f>
        <v>0.16544408354925988</v>
      </c>
      <c r="E15" s="11">
        <f>((C15/Dez_13!C15)-1)*100</f>
        <v>1.6530864197530803</v>
      </c>
      <c r="F15" s="28" t="s">
        <v>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946.91000000000008</v>
      </c>
      <c r="D16" s="11">
        <f>((C16/Fev_14!C16)-1)*100</f>
        <v>3.1692037903674475E-2</v>
      </c>
      <c r="E16" s="11">
        <f>((C16/Dez_13!C16)-1)*100</f>
        <v>8.4749063498791521</v>
      </c>
      <c r="F16" s="28" t="s">
        <v>56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1032.23</v>
      </c>
      <c r="D17" s="11">
        <f>((C17/Fev_14!C17)-1)*100</f>
        <v>0.19121386834390908</v>
      </c>
      <c r="E17" s="11">
        <f>((C17/Dez_13!C17)-1)*100</f>
        <v>3.2116467188609166</v>
      </c>
      <c r="F17" s="28" t="s">
        <v>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871.75999999999988</v>
      </c>
      <c r="D18" s="11">
        <f>((C18/Fev_14!C18)-1)*100</f>
        <v>0.14244359693056374</v>
      </c>
      <c r="E18" s="11">
        <f>((C18/Dez_13!C18)-1)*100</f>
        <v>0.63607503607501226</v>
      </c>
      <c r="F18" s="28" t="s">
        <v>56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1021.32</v>
      </c>
      <c r="D19" s="11">
        <f>((C19/Fev_14!C19)-1)*100</f>
        <v>0.16672878131069879</v>
      </c>
      <c r="E19" s="11">
        <f>((C19/Dez_13!C19)-1)*100</f>
        <v>0.75865947140474344</v>
      </c>
      <c r="F19" s="28" t="s">
        <v>56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947.11</v>
      </c>
      <c r="D20" s="11">
        <f>((C20/Fev_14!C20)-1)*100</f>
        <v>0.11839448619963555</v>
      </c>
      <c r="E20" s="11">
        <f>((C20/Dez_13!C20)-1)*100</f>
        <v>0.43690813264192219</v>
      </c>
      <c r="F20" s="28" t="s">
        <v>56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1113.53</v>
      </c>
      <c r="D21" s="11">
        <f>((C21/Fev_14!C21)-1)*100</f>
        <v>0.41300329140177006</v>
      </c>
      <c r="E21" s="11">
        <f>((C21/Dez_13!C21)-1)*100</f>
        <v>3.0006752444292184</v>
      </c>
      <c r="F21" s="28" t="s">
        <v>56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1065.8399999999999</v>
      </c>
      <c r="D22" s="11">
        <f>((C22/Fev_14!C22)-1)*100</f>
        <v>0.25679374664897558</v>
      </c>
      <c r="E22" s="11">
        <f>((C22/Dez_13!C22)-1)*100</f>
        <v>0.46564237911206341</v>
      </c>
      <c r="F22" s="28" t="s">
        <v>56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1122.9000000000001</v>
      </c>
      <c r="D23" s="11">
        <f>((C23/Fev_14!C23)-1)*100</f>
        <v>5.3307944131248508</v>
      </c>
      <c r="E23" s="11">
        <f>((C23/Dez_13!C23)-1)*100</f>
        <v>5.5109231853418095</v>
      </c>
      <c r="F23" s="28" t="s">
        <v>56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924.97</v>
      </c>
      <c r="D24" s="11">
        <f>((C24/Fev_14!C24)-1)*100</f>
        <v>0.10497835497835784</v>
      </c>
      <c r="E24" s="11">
        <f>((C24/Dez_13!C24)-1)*100</f>
        <v>3.0446504166480981</v>
      </c>
      <c r="F24" s="28" t="s">
        <v>56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1065.79</v>
      </c>
      <c r="D25" s="11">
        <f>((C25/Fev_14!C25)-1)*100</f>
        <v>0.39941594837737959</v>
      </c>
      <c r="E25" s="11">
        <f>((C25/Dez_13!C25)-1)*100</f>
        <v>2.5952273230460898</v>
      </c>
      <c r="F25" s="28" t="s">
        <v>56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822.53</v>
      </c>
      <c r="D26" s="11">
        <f>((C26/Fev_14!C26)-1)*100</f>
        <v>1.1050470782014488</v>
      </c>
      <c r="E26" s="11">
        <f>((C26/Dez_13!C26)-1)*100</f>
        <v>2.4882874800638</v>
      </c>
      <c r="F26" s="28" t="s">
        <v>56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1027.95</v>
      </c>
      <c r="D27" s="11">
        <f>((C27/Fev_14!C27)-1)*100</f>
        <v>8.178286648947708E-2</v>
      </c>
      <c r="E27" s="11">
        <f>((C27/Dez_13!C27)-1)*100</f>
        <v>0.38280128511858358</v>
      </c>
      <c r="F27" s="28" t="s">
        <v>56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1032.3699999999999</v>
      </c>
      <c r="D28" s="11">
        <f>((C28/Fev_14!C28)-1)*100</f>
        <v>0.53854544038018926</v>
      </c>
      <c r="E28" s="11">
        <f>((C28/Dez_13!C28)-1)*100</f>
        <v>1.6612506154603635</v>
      </c>
      <c r="F28" s="28" t="s">
        <v>56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1024.56</v>
      </c>
      <c r="D29" s="37">
        <f>((C29/Fev_14!C29)-1)*100</f>
        <v>0.29268674686999674</v>
      </c>
      <c r="E29" s="37">
        <f>((C29/Dez_13!C29)-1)*100</f>
        <v>0.86138155757473633</v>
      </c>
      <c r="F29" s="37" t="s">
        <v>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971.64</v>
      </c>
      <c r="D30" s="39">
        <f>((C30/Fev_14!C30)-1)*100</f>
        <v>0.27141102774996817</v>
      </c>
      <c r="E30" s="39">
        <f>((C30/Dez_13!C30)-1)*100</f>
        <v>2.6897346198966332</v>
      </c>
      <c r="F30" s="39" t="s">
        <v>56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1006.93</v>
      </c>
      <c r="D31" s="41">
        <f>((C31/Fev_14!C31)-1)*100</f>
        <v>9.4435277043269927E-2</v>
      </c>
      <c r="E31" s="41">
        <f>((C31/Dez_13!C31)-1)*100</f>
        <v>1.3079391908886961</v>
      </c>
      <c r="F31" s="41" t="s">
        <v>56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1043.5999999999999</v>
      </c>
      <c r="D32" s="43">
        <f>((C32/Fev_14!C32)-1)*100</f>
        <v>0.88842915285038959</v>
      </c>
      <c r="E32" s="43">
        <f>((C32/Dez_13!C32)-1)*100</f>
        <v>1.6579321631046806</v>
      </c>
      <c r="F32" s="43" t="s">
        <v>56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1089.51</v>
      </c>
      <c r="D33" s="45">
        <f>((C33/Fev_14!C33)-1)*100</f>
        <v>0.3296713416150121</v>
      </c>
      <c r="E33" s="45">
        <f>((C33/Dez_13!C33)-1)*100</f>
        <v>1.4413005223317787</v>
      </c>
      <c r="F33" s="45" t="s">
        <v>56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0" t="s">
        <v>37</v>
      </c>
      <c r="B1" s="51"/>
      <c r="C1" s="51"/>
      <c r="D1" s="51"/>
      <c r="E1" s="51"/>
      <c r="F1" s="51"/>
      <c r="H1" s="5"/>
    </row>
    <row r="2" spans="1:8" s="9" customFormat="1" ht="12" customHeight="1" x14ac:dyDescent="0.2">
      <c r="A2" s="52" t="s">
        <v>51</v>
      </c>
      <c r="B2" s="52"/>
      <c r="C2" s="53">
        <v>41671</v>
      </c>
      <c r="D2" s="53"/>
      <c r="E2" s="53"/>
      <c r="F2" s="53"/>
      <c r="H2" s="17"/>
    </row>
    <row r="3" spans="1:8" s="9" customFormat="1" ht="15" customHeight="1" x14ac:dyDescent="0.2">
      <c r="A3" s="50" t="s">
        <v>55</v>
      </c>
      <c r="B3" s="50"/>
      <c r="C3" s="50"/>
      <c r="D3" s="50"/>
      <c r="E3" s="50"/>
      <c r="F3" s="5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4" t="s">
        <v>49</v>
      </c>
      <c r="B5" s="57" t="s">
        <v>48</v>
      </c>
      <c r="C5" s="57" t="s">
        <v>34</v>
      </c>
      <c r="D5" s="62" t="s">
        <v>44</v>
      </c>
      <c r="E5" s="63"/>
      <c r="F5" s="63"/>
      <c r="H5" s="5"/>
    </row>
    <row r="6" spans="1:8" x14ac:dyDescent="0.2">
      <c r="A6" s="55"/>
      <c r="B6" s="58"/>
      <c r="C6" s="60"/>
      <c r="D6" s="57" t="s">
        <v>1</v>
      </c>
      <c r="E6" s="64" t="s">
        <v>0</v>
      </c>
      <c r="F6" s="65"/>
      <c r="H6" s="5"/>
    </row>
    <row r="7" spans="1:8" ht="13.5" thickBot="1" x14ac:dyDescent="0.25">
      <c r="A7" s="56"/>
      <c r="B7" s="59"/>
      <c r="C7" s="61"/>
      <c r="D7" s="59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931</v>
      </c>
      <c r="D8" s="11">
        <f>((C8/Jan_14!C8)-1)*100</f>
        <v>0.32760032760033031</v>
      </c>
      <c r="E8" s="46">
        <f>((C8/Dez_13!C8)-1)*100</f>
        <v>1.5300391506810396</v>
      </c>
      <c r="F8" s="47" t="s">
        <v>56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1113.1300000000001</v>
      </c>
      <c r="D9" s="11">
        <f>((C9/Jan_14!C9)-1)*100</f>
        <v>5.1233191917754439E-2</v>
      </c>
      <c r="E9" s="11">
        <f>((C9/Dez_13!C9)-1)*100</f>
        <v>0.15475836999849779</v>
      </c>
      <c r="F9" s="28" t="s">
        <v>56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1041.3800000000001</v>
      </c>
      <c r="D10" s="11">
        <f>((C10/Jan_14!C10)-1)*100</f>
        <v>0.42430905128354457</v>
      </c>
      <c r="E10" s="11">
        <f>((C10/Dez_13!C10)-1)*100</f>
        <v>0.96076473382651351</v>
      </c>
      <c r="F10" s="28" t="s">
        <v>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934.24</v>
      </c>
      <c r="D11" s="11">
        <f>((C11/Jan_14!C11)-1)*100</f>
        <v>0.39653968083392943</v>
      </c>
      <c r="E11" s="11">
        <f>((C11/Dez_13!C11)-1)*100</f>
        <v>2.713399885659018</v>
      </c>
      <c r="F11" s="28" t="s">
        <v>56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985.93</v>
      </c>
      <c r="D12" s="11">
        <f>((C12/Jan_14!C12)-1)*100</f>
        <v>0.3838478455648664</v>
      </c>
      <c r="E12" s="11">
        <f>((C12/Dez_13!C12)-1)*100</f>
        <v>0.57123621637611421</v>
      </c>
      <c r="F12" s="28" t="s">
        <v>56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1074.53</v>
      </c>
      <c r="D13" s="11">
        <f>((C13/Jan_14!C13)-1)*100</f>
        <v>0.64157800089914563</v>
      </c>
      <c r="E13" s="11">
        <f>((C13/Dez_13!C13)-1)*100</f>
        <v>1.4913954323063194</v>
      </c>
      <c r="F13" s="28" t="s">
        <v>56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1197.08</v>
      </c>
      <c r="D14" s="11">
        <f>((C14/Jan_14!C14)-1)*100</f>
        <v>4.1770047534361865E-3</v>
      </c>
      <c r="E14" s="11">
        <f>((C14/Dez_13!C14)-1)*100</f>
        <v>0.59580332607835906</v>
      </c>
      <c r="F14" s="28" t="s">
        <v>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822.03</v>
      </c>
      <c r="D15" s="11">
        <f>((C15/Jan_14!C15)-1)*100</f>
        <v>0.73032950604725588</v>
      </c>
      <c r="E15" s="11">
        <f>((C15/Dez_13!C15)-1)*100</f>
        <v>1.4851851851851894</v>
      </c>
      <c r="F15" s="28" t="s">
        <v>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946.61</v>
      </c>
      <c r="D16" s="11">
        <f>((C16/Jan_14!C16)-1)*100</f>
        <v>0.45952370845183665</v>
      </c>
      <c r="E16" s="11">
        <f>((C16/Dez_13!C16)-1)*100</f>
        <v>8.4405393330507792</v>
      </c>
      <c r="F16" s="28" t="s">
        <v>56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1030.26</v>
      </c>
      <c r="D17" s="11">
        <f>((C17/Jan_14!C17)-1)*100</f>
        <v>0.13509967245619592</v>
      </c>
      <c r="E17" s="11">
        <f>((C17/Dez_13!C17)-1)*100</f>
        <v>3.0146683864774815</v>
      </c>
      <c r="F17" s="28" t="s">
        <v>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870.52</v>
      </c>
      <c r="D18" s="11">
        <f>((C18/Jan_14!C18)-1)*100</f>
        <v>0.23373901829613075</v>
      </c>
      <c r="E18" s="11">
        <f>((C18/Dez_13!C18)-1)*100</f>
        <v>0.49292929292930054</v>
      </c>
      <c r="F18" s="28" t="s">
        <v>56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1019.62</v>
      </c>
      <c r="D19" s="11">
        <f>((C19/Jan_14!C19)-1)*100</f>
        <v>0.12077887646186891</v>
      </c>
      <c r="E19" s="11">
        <f>((C19/Dez_13!C19)-1)*100</f>
        <v>0.59094541400708245</v>
      </c>
      <c r="F19" s="28" t="s">
        <v>56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945.99</v>
      </c>
      <c r="D20" s="11">
        <f>((C20/Jan_14!C20)-1)*100</f>
        <v>7.4051349321369031E-2</v>
      </c>
      <c r="E20" s="11">
        <f>((C20/Dez_13!C20)-1)*100</f>
        <v>0.31813698978779836</v>
      </c>
      <c r="F20" s="28" t="s">
        <v>56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1108.95</v>
      </c>
      <c r="D21" s="11">
        <f>((C21/Jan_14!C21)-1)*100</f>
        <v>2.1546482921257271</v>
      </c>
      <c r="E21" s="11">
        <f>((C21/Dez_13!C21)-1)*100</f>
        <v>2.5770287395128877</v>
      </c>
      <c r="F21" s="28" t="s">
        <v>56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1063.1099999999999</v>
      </c>
      <c r="D22" s="11">
        <f>((C22/Jan_14!C22)-1)*100</f>
        <v>0.13846501638972164</v>
      </c>
      <c r="E22" s="11">
        <f>((C22/Dez_13!C22)-1)*100</f>
        <v>0.20831369591853832</v>
      </c>
      <c r="F22" s="28" t="s">
        <v>56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1066.07</v>
      </c>
      <c r="D23" s="11">
        <f>((C23/Jan_14!C23)-1)*100</f>
        <v>7.134073649923689E-2</v>
      </c>
      <c r="E23" s="11">
        <f>((C23/Dez_13!C23)-1)*100</f>
        <v>0.17101245008221966</v>
      </c>
      <c r="F23" s="28" t="s">
        <v>56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924</v>
      </c>
      <c r="D24" s="11">
        <f>((C24/Jan_14!C24)-1)*100</f>
        <v>0.15174506828528056</v>
      </c>
      <c r="E24" s="11">
        <f>((C24/Dez_13!C24)-1)*100</f>
        <v>2.9365892785526482</v>
      </c>
      <c r="F24" s="28" t="s">
        <v>56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1061.55</v>
      </c>
      <c r="D25" s="11">
        <f>((C25/Jan_14!C25)-1)*100</f>
        <v>0.66474481764560167</v>
      </c>
      <c r="E25" s="11">
        <f>((C25/Dez_13!C25)-1)*100</f>
        <v>2.1870758449409333</v>
      </c>
      <c r="F25" s="28" t="s">
        <v>56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813.54</v>
      </c>
      <c r="D26" s="11">
        <f>((C26/Jan_14!C26)-1)*100</f>
        <v>1.1412800238699061</v>
      </c>
      <c r="E26" s="11">
        <f>((C26/Dez_13!C26)-1)*100</f>
        <v>1.3681220095693725</v>
      </c>
      <c r="F26" s="28" t="s">
        <v>56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1027.1099999999999</v>
      </c>
      <c r="D27" s="11">
        <f>((C27/Jan_14!C27)-1)*100</f>
        <v>0.25084428133601566</v>
      </c>
      <c r="E27" s="11">
        <f>((C27/Dez_13!C27)-1)*100</f>
        <v>0.30077243830743949</v>
      </c>
      <c r="F27" s="28" t="s">
        <v>56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1026.8399999999999</v>
      </c>
      <c r="D28" s="11">
        <f>((C28/Jan_14!C28)-1)*100</f>
        <v>0.33123259563241358</v>
      </c>
      <c r="E28" s="11">
        <f>((C28/Dez_13!C28)-1)*100</f>
        <v>1.1166912850812283</v>
      </c>
      <c r="F28" s="28" t="s">
        <v>56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1021.57</v>
      </c>
      <c r="D29" s="37">
        <f>((C29/Jan_14!C29)-1)*100</f>
        <v>0.20304070622854109</v>
      </c>
      <c r="E29" s="37">
        <f>((C29/Dez_13!C29)-1)*100</f>
        <v>0.56703517390064295</v>
      </c>
      <c r="F29" s="37" t="s">
        <v>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969.01</v>
      </c>
      <c r="D30" s="39">
        <f>((C30/Jan_14!C30)-1)*100</f>
        <v>0.70461324215624899</v>
      </c>
      <c r="E30" s="39">
        <f>((C30/Dez_13!C30)-1)*100</f>
        <v>2.4117777613375635</v>
      </c>
      <c r="F30" s="39" t="s">
        <v>56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1005.98</v>
      </c>
      <c r="D31" s="41">
        <f>((C31/Jan_14!C31)-1)*100</f>
        <v>9.2532709815440484E-2</v>
      </c>
      <c r="E31" s="41">
        <f>((C31/Dez_13!C31)-1)*100</f>
        <v>1.2123590192468336</v>
      </c>
      <c r="F31" s="41" t="s">
        <v>56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1034.4100000000001</v>
      </c>
      <c r="D32" s="43">
        <f>((C32/Jan_14!C32)-1)*100</f>
        <v>0.21507668161868665</v>
      </c>
      <c r="E32" s="43">
        <f>((C32/Dez_13!C32)-1)*100</f>
        <v>0.76272672368449257</v>
      </c>
      <c r="F32" s="43" t="s">
        <v>56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1085.93</v>
      </c>
      <c r="D33" s="45">
        <f>((C33/Jan_14!C33)-1)*100</f>
        <v>0.41147316640159914</v>
      </c>
      <c r="E33" s="45">
        <f>((C33/Dez_13!C33)-1)*100</f>
        <v>1.1079764997253383</v>
      </c>
      <c r="F33" s="45" t="s">
        <v>56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activeCell="A2" sqref="A2:B2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0" t="s">
        <v>37</v>
      </c>
      <c r="B1" s="51"/>
      <c r="C1" s="51"/>
      <c r="D1" s="51"/>
      <c r="E1" s="51"/>
      <c r="F1" s="51"/>
      <c r="H1" s="5"/>
    </row>
    <row r="2" spans="1:8" s="9" customFormat="1" ht="12" customHeight="1" x14ac:dyDescent="0.2">
      <c r="A2" s="52" t="s">
        <v>51</v>
      </c>
      <c r="B2" s="52"/>
      <c r="C2" s="53">
        <v>41640</v>
      </c>
      <c r="D2" s="53"/>
      <c r="E2" s="53"/>
      <c r="F2" s="53"/>
      <c r="H2" s="17"/>
    </row>
    <row r="3" spans="1:8" s="9" customFormat="1" ht="15" customHeight="1" x14ac:dyDescent="0.2">
      <c r="A3" s="50" t="s">
        <v>55</v>
      </c>
      <c r="B3" s="50"/>
      <c r="C3" s="50"/>
      <c r="D3" s="50"/>
      <c r="E3" s="50"/>
      <c r="F3" s="5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4" t="s">
        <v>49</v>
      </c>
      <c r="B5" s="57" t="s">
        <v>48</v>
      </c>
      <c r="C5" s="57" t="s">
        <v>34</v>
      </c>
      <c r="D5" s="62" t="s">
        <v>44</v>
      </c>
      <c r="E5" s="63"/>
      <c r="F5" s="63"/>
      <c r="H5" s="5"/>
    </row>
    <row r="6" spans="1:8" x14ac:dyDescent="0.2">
      <c r="A6" s="55"/>
      <c r="B6" s="58"/>
      <c r="C6" s="60"/>
      <c r="D6" s="57" t="s">
        <v>1</v>
      </c>
      <c r="E6" s="64" t="s">
        <v>0</v>
      </c>
      <c r="F6" s="65"/>
      <c r="H6" s="5"/>
    </row>
    <row r="7" spans="1:8" ht="13.5" thickBot="1" x14ac:dyDescent="0.25">
      <c r="A7" s="56"/>
      <c r="B7" s="59"/>
      <c r="C7" s="61"/>
      <c r="D7" s="59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927.96</v>
      </c>
      <c r="D8" s="11">
        <f>((C8/Dez_13!C8)-1)*100</f>
        <v>1.1985124922298418</v>
      </c>
      <c r="E8" s="46">
        <f>((C8/Dez_13!C8)-1)*100</f>
        <v>1.1985124922298418</v>
      </c>
      <c r="F8" s="47" t="s">
        <v>56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1112.56</v>
      </c>
      <c r="D9" s="11">
        <f>((C9/Dez_13!C9)-1)*100</f>
        <v>0.10347216598736164</v>
      </c>
      <c r="E9" s="11">
        <f>((C9/Dez_13!C9)-1)*100</f>
        <v>0.10347216598736164</v>
      </c>
      <c r="F9" s="28" t="s">
        <v>56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1036.98</v>
      </c>
      <c r="D10" s="11">
        <f>((C10/Dez_13!C10)-1)*100</f>
        <v>0.53418906996811621</v>
      </c>
      <c r="E10" s="11">
        <f>((C10/Dez_13!C10)-1)*100</f>
        <v>0.53418906996811621</v>
      </c>
      <c r="F10" s="28" t="s">
        <v>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930.55</v>
      </c>
      <c r="D11" s="11">
        <f>((C11/Dez_13!C11)-1)*100</f>
        <v>2.3077092220414208</v>
      </c>
      <c r="E11" s="11">
        <f>((C11/Dez_13!C11)-1)*100</f>
        <v>2.3077092220414208</v>
      </c>
      <c r="F11" s="28" t="s">
        <v>56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982.16</v>
      </c>
      <c r="D12" s="11">
        <f>((C12/Dez_13!C12)-1)*100</f>
        <v>0.18667183499432305</v>
      </c>
      <c r="E12" s="11">
        <f>((C12/Dez_13!C12)-1)*100</f>
        <v>0.18667183499432305</v>
      </c>
      <c r="F12" s="28" t="s">
        <v>56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1067.68</v>
      </c>
      <c r="D13" s="11">
        <f>((C13/Dez_13!C13)-1)*100</f>
        <v>0.8443999471069441</v>
      </c>
      <c r="E13" s="11">
        <f>((C13/Dez_13!C13)-1)*100</f>
        <v>0.8443999471069441</v>
      </c>
      <c r="F13" s="28" t="s">
        <v>56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1197.03</v>
      </c>
      <c r="D14" s="11">
        <f>((C14/Dez_13!C14)-1)*100</f>
        <v>0.59160161009756962</v>
      </c>
      <c r="E14" s="11">
        <f>((C14/Dez_13!C14)-1)*100</f>
        <v>0.59160161009756962</v>
      </c>
      <c r="F14" s="28" t="s">
        <v>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816.07</v>
      </c>
      <c r="D15" s="11">
        <f>((C15/Dez_13!C15)-1)*100</f>
        <v>0.74938271604938489</v>
      </c>
      <c r="E15" s="11">
        <f>((C15/Dez_13!C15)-1)*100</f>
        <v>0.74938271604938489</v>
      </c>
      <c r="F15" s="28" t="s">
        <v>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942.28</v>
      </c>
      <c r="D16" s="11">
        <f>((C16/Dez_13!C16)-1)*100</f>
        <v>7.9445087234944367</v>
      </c>
      <c r="E16" s="11">
        <f>((C16/Dez_13!C16)-1)*100</f>
        <v>7.9445087234944367</v>
      </c>
      <c r="F16" s="28" t="s">
        <v>56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1028.8699999999999</v>
      </c>
      <c r="D17" s="11">
        <f>((C17/Dez_13!C17)-1)*100</f>
        <v>2.8756836747957593</v>
      </c>
      <c r="E17" s="11">
        <f>((C17/Dez_13!C17)-1)*100</f>
        <v>2.8756836747957593</v>
      </c>
      <c r="F17" s="28" t="s">
        <v>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868.49</v>
      </c>
      <c r="D18" s="11">
        <f>((C18/Dez_13!C18)-1)*100</f>
        <v>0.25858585858586913</v>
      </c>
      <c r="E18" s="11">
        <f>((C18/Dez_13!C18)-1)*100</f>
        <v>0.25858585858586913</v>
      </c>
      <c r="F18" s="28" t="s">
        <v>56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1018.39</v>
      </c>
      <c r="D19" s="11">
        <f>((C19/Dez_13!C19)-1)*100</f>
        <v>0.46959936071346853</v>
      </c>
      <c r="E19" s="11">
        <f>((C19/Dez_13!C19)-1)*100</f>
        <v>0.46959936071346853</v>
      </c>
      <c r="F19" s="28" t="s">
        <v>56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945.29</v>
      </c>
      <c r="D20" s="11">
        <f>((C20/Dez_13!C20)-1)*100</f>
        <v>0.24390502550397652</v>
      </c>
      <c r="E20" s="11">
        <f>((C20/Dez_13!C20)-1)*100</f>
        <v>0.24390502550397652</v>
      </c>
      <c r="F20" s="28" t="s">
        <v>56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1085.56</v>
      </c>
      <c r="D21" s="11">
        <f>((C21/Dez_13!C21)-1)*100</f>
        <v>0.41347158885938207</v>
      </c>
      <c r="E21" s="11">
        <f>((C21/Dez_13!C21)-1)*100</f>
        <v>0.41347158885938207</v>
      </c>
      <c r="F21" s="28" t="s">
        <v>56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1061.6400000000001</v>
      </c>
      <c r="D22" s="11">
        <f>((C22/Dez_13!C22)-1)*100</f>
        <v>6.9752097275888048E-2</v>
      </c>
      <c r="E22" s="11">
        <f>((C22/Dez_13!C22)-1)*100</f>
        <v>6.9752097275888048E-2</v>
      </c>
      <c r="F22" s="28" t="s">
        <v>56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1065.31</v>
      </c>
      <c r="D23" s="11">
        <f>((C23/Dez_13!C23)-1)*100</f>
        <v>9.9600657740195331E-2</v>
      </c>
      <c r="E23" s="11">
        <f>((C23/Dez_13!C23)-1)*100</f>
        <v>9.9600657740195331E-2</v>
      </c>
      <c r="F23" s="28" t="s">
        <v>56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922.6</v>
      </c>
      <c r="D24" s="11">
        <f>((C24/Dez_13!C24)-1)*100</f>
        <v>2.7806247493427305</v>
      </c>
      <c r="E24" s="11">
        <f>((C24/Dez_13!C24)-1)*100</f>
        <v>2.7806247493427305</v>
      </c>
      <c r="F24" s="28" t="s">
        <v>56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1054.54</v>
      </c>
      <c r="D25" s="11">
        <f>((C25/Dez_13!C25)-1)*100</f>
        <v>1.5122782360925013</v>
      </c>
      <c r="E25" s="11">
        <f>((C25/Dez_13!C25)-1)*100</f>
        <v>1.5122782360925013</v>
      </c>
      <c r="F25" s="28" t="s">
        <v>56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804.36</v>
      </c>
      <c r="D26" s="11">
        <f>((C26/Dez_13!C26)-1)*100</f>
        <v>0.22428229665072408</v>
      </c>
      <c r="E26" s="11">
        <f>((C26/Dez_13!C26)-1)*100</f>
        <v>0.22428229665072408</v>
      </c>
      <c r="F26" s="28" t="s">
        <v>56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1024.54</v>
      </c>
      <c r="D27" s="11">
        <f>((C27/Dez_13!C27)-1)*100</f>
        <v>4.9803228421030354E-2</v>
      </c>
      <c r="E27" s="11">
        <f>((C27/Dez_13!C27)-1)*100</f>
        <v>4.9803228421030354E-2</v>
      </c>
      <c r="F27" s="28" t="s">
        <v>56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1023.45</v>
      </c>
      <c r="D28" s="11">
        <f>((C28/Dez_13!C28)-1)*100</f>
        <v>0.78286558345643797</v>
      </c>
      <c r="E28" s="11">
        <f>((C28/Dez_13!C28)-1)*100</f>
        <v>0.78286558345643797</v>
      </c>
      <c r="F28" s="28" t="s">
        <v>56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1019.5</v>
      </c>
      <c r="D29" s="37">
        <f>((C29/Dez_13!C29)-1)*100</f>
        <v>0.36325690828009627</v>
      </c>
      <c r="E29" s="37">
        <f>((C29/Dez_13!C29)-1)*100</f>
        <v>0.36325690828009627</v>
      </c>
      <c r="F29" s="37" t="s">
        <v>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962.23</v>
      </c>
      <c r="D30" s="39">
        <f>((C30/Dez_13!C30)-1)*100</f>
        <v>1.6952197761548993</v>
      </c>
      <c r="E30" s="39">
        <f>((C30/Dez_13!C30)-1)*100</f>
        <v>1.6952197761548993</v>
      </c>
      <c r="F30" s="39" t="s">
        <v>56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1005.05</v>
      </c>
      <c r="D31" s="41">
        <f>((C31/Dez_13!C31)-1)*100</f>
        <v>1.1187910617447949</v>
      </c>
      <c r="E31" s="41">
        <f>((C31/Dez_13!C31)-1)*100</f>
        <v>1.1187910617447949</v>
      </c>
      <c r="F31" s="41" t="s">
        <v>56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1032.19</v>
      </c>
      <c r="D32" s="43">
        <f>((C32/Dez_13!C32)-1)*100</f>
        <v>0.54647470240996032</v>
      </c>
      <c r="E32" s="43">
        <f>((C32/Dez_13!C32)-1)*100</f>
        <v>0.54647470240996032</v>
      </c>
      <c r="F32" s="43" t="s">
        <v>56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1081.48</v>
      </c>
      <c r="D33" s="45">
        <f>((C33/Dez_13!C33)-1)*100</f>
        <v>0.69364915318939069</v>
      </c>
      <c r="E33" s="45">
        <f>((C33/Dez_13!C33)-1)*100</f>
        <v>0.69364915318939069</v>
      </c>
      <c r="F33" s="45" t="s">
        <v>56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topLeftCell="A4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0" t="s">
        <v>37</v>
      </c>
      <c r="B1" s="51"/>
      <c r="C1" s="51"/>
      <c r="D1" s="51"/>
      <c r="E1" s="51"/>
      <c r="F1" s="51"/>
      <c r="H1" s="5"/>
    </row>
    <row r="2" spans="1:8" s="9" customFormat="1" ht="12" customHeight="1" x14ac:dyDescent="0.2">
      <c r="A2" s="52" t="s">
        <v>51</v>
      </c>
      <c r="B2" s="52"/>
      <c r="C2" s="53">
        <v>41609</v>
      </c>
      <c r="D2" s="53"/>
      <c r="E2" s="53"/>
      <c r="F2" s="53"/>
      <c r="H2" s="17"/>
    </row>
    <row r="3" spans="1:8" s="9" customFormat="1" ht="15" customHeight="1" x14ac:dyDescent="0.2">
      <c r="A3" s="50" t="s">
        <v>55</v>
      </c>
      <c r="B3" s="50"/>
      <c r="C3" s="50"/>
      <c r="D3" s="50"/>
      <c r="E3" s="50"/>
      <c r="F3" s="5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4" t="s">
        <v>49</v>
      </c>
      <c r="B5" s="57" t="s">
        <v>48</v>
      </c>
      <c r="C5" s="57" t="s">
        <v>34</v>
      </c>
      <c r="D5" s="62" t="s">
        <v>44</v>
      </c>
      <c r="E5" s="63"/>
      <c r="F5" s="63"/>
      <c r="H5" s="5"/>
    </row>
    <row r="6" spans="1:8" x14ac:dyDescent="0.2">
      <c r="A6" s="55"/>
      <c r="B6" s="58"/>
      <c r="C6" s="60"/>
      <c r="D6" s="57" t="s">
        <v>1</v>
      </c>
      <c r="E6" s="64" t="s">
        <v>0</v>
      </c>
      <c r="F6" s="65"/>
      <c r="H6" s="5"/>
    </row>
    <row r="7" spans="1:8" ht="13.5" thickBot="1" x14ac:dyDescent="0.25">
      <c r="A7" s="56"/>
      <c r="B7" s="59"/>
      <c r="C7" s="61"/>
      <c r="D7" s="59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916.97</v>
      </c>
      <c r="D8" s="11">
        <f>((C8/Nov_13!C8)-1)*100</f>
        <v>0.62991780340857506</v>
      </c>
      <c r="E8" s="46" t="s">
        <v>56</v>
      </c>
      <c r="F8" s="47" t="s">
        <v>56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1111.4099999999999</v>
      </c>
      <c r="D9" s="11">
        <f>((C9/Nov_13!C9)-1)*100</f>
        <v>-1.6277217206585148</v>
      </c>
      <c r="E9" s="11" t="s">
        <v>56</v>
      </c>
      <c r="F9" s="28" t="s">
        <v>56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1031.4699999999998</v>
      </c>
      <c r="D10" s="11">
        <f>((C10/Nov_13!C10)-1)*100</f>
        <v>0.2585511416101971</v>
      </c>
      <c r="E10" s="11" t="s">
        <v>56</v>
      </c>
      <c r="F10" s="28" t="s">
        <v>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909.56</v>
      </c>
      <c r="D11" s="11">
        <f>((C11/Nov_13!C11)-1)*100</f>
        <v>1.6018408882732649</v>
      </c>
      <c r="E11" s="11" t="s">
        <v>56</v>
      </c>
      <c r="F11" s="28" t="s">
        <v>56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980.33</v>
      </c>
      <c r="D12" s="11">
        <f>((C12/Nov_13!C12)-1)*100</f>
        <v>0.3223561677480058</v>
      </c>
      <c r="E12" s="11" t="s">
        <v>56</v>
      </c>
      <c r="F12" s="28" t="s">
        <v>56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1058.74</v>
      </c>
      <c r="D13" s="11">
        <f>((C13/Nov_13!C13)-1)*100</f>
        <v>0.68566755109222832</v>
      </c>
      <c r="E13" s="11" t="s">
        <v>56</v>
      </c>
      <c r="F13" s="28" t="s">
        <v>56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1189.99</v>
      </c>
      <c r="D14" s="11">
        <f>((C14/Nov_13!C14)-1)*100</f>
        <v>1.8490968842699296E-2</v>
      </c>
      <c r="E14" s="11" t="s">
        <v>56</v>
      </c>
      <c r="F14" s="28" t="s">
        <v>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810</v>
      </c>
      <c r="D15" s="11">
        <f>((C15/Nov_13!C15)-1)*100</f>
        <v>0.46013221049496789</v>
      </c>
      <c r="E15" s="11" t="s">
        <v>56</v>
      </c>
      <c r="F15" s="28" t="s">
        <v>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872.93</v>
      </c>
      <c r="D16" s="11">
        <f>((C16/Nov_13!C16)-1)*100</f>
        <v>7.4517356812053848E-2</v>
      </c>
      <c r="E16" s="11" t="s">
        <v>56</v>
      </c>
      <c r="F16" s="28" t="s">
        <v>56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1000.1100000000001</v>
      </c>
      <c r="D17" s="11">
        <f>((C17/Nov_13!C17)-1)*100</f>
        <v>0.19335190045886019</v>
      </c>
      <c r="E17" s="11" t="s">
        <v>56</v>
      </c>
      <c r="F17" s="28" t="s">
        <v>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866.25</v>
      </c>
      <c r="D18" s="11">
        <f>((C18/Nov_13!C18)-1)*100</f>
        <v>0.39404299704468571</v>
      </c>
      <c r="E18" s="11" t="s">
        <v>56</v>
      </c>
      <c r="F18" s="28" t="s">
        <v>56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1013.6300000000001</v>
      </c>
      <c r="D19" s="11">
        <f>((C19/Nov_13!C19)-1)*100</f>
        <v>0.32166115718839094</v>
      </c>
      <c r="E19" s="11" t="s">
        <v>56</v>
      </c>
      <c r="F19" s="28" t="s">
        <v>56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942.99</v>
      </c>
      <c r="D20" s="11">
        <f>((C20/Nov_13!C20)-1)*100</f>
        <v>0.23278061224489832</v>
      </c>
      <c r="E20" s="11" t="s">
        <v>56</v>
      </c>
      <c r="F20" s="28" t="s">
        <v>56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1081.0900000000001</v>
      </c>
      <c r="D21" s="11">
        <f>((C21/Nov_13!C21)-1)*100</f>
        <v>1.942861372214999E-2</v>
      </c>
      <c r="E21" s="11" t="s">
        <v>56</v>
      </c>
      <c r="F21" s="28" t="s">
        <v>56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1060.9000000000001</v>
      </c>
      <c r="D22" s="11">
        <f>((C22/Nov_13!C22)-1)*100</f>
        <v>0.21158823418283568</v>
      </c>
      <c r="E22" s="11" t="s">
        <v>56</v>
      </c>
      <c r="F22" s="28" t="s">
        <v>56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1064.25</v>
      </c>
      <c r="D23" s="11">
        <f>((C23/Nov_13!C23)-1)*100</f>
        <v>2.4436319890241975E-2</v>
      </c>
      <c r="E23" s="11" t="s">
        <v>56</v>
      </c>
      <c r="F23" s="28" t="s">
        <v>56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897.64</v>
      </c>
      <c r="D24" s="11">
        <f>((C24/Nov_13!C24)-1)*100</f>
        <v>1.0027296529435681E-2</v>
      </c>
      <c r="E24" s="11" t="s">
        <v>56</v>
      </c>
      <c r="F24" s="28" t="s">
        <v>56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1038.8300000000002</v>
      </c>
      <c r="D25" s="11">
        <f>((C25/Nov_13!C25)-1)*100</f>
        <v>0.42438420788060149</v>
      </c>
      <c r="E25" s="11" t="s">
        <v>56</v>
      </c>
      <c r="F25" s="28" t="s">
        <v>56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802.56</v>
      </c>
      <c r="D26" s="11">
        <f>((C26/Nov_13!C26)-1)*100</f>
        <v>-1.3654184128700897</v>
      </c>
      <c r="E26" s="11" t="s">
        <v>56</v>
      </c>
      <c r="F26" s="28" t="s">
        <v>56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1024.0300000000002</v>
      </c>
      <c r="D27" s="11">
        <f>((C27/Nov_13!C27)-1)*100</f>
        <v>6.1559507523956114E-2</v>
      </c>
      <c r="E27" s="11" t="s">
        <v>56</v>
      </c>
      <c r="F27" s="28" t="s">
        <v>56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1015.5</v>
      </c>
      <c r="D28" s="11">
        <f>((C28/Nov_13!C28)-1)*100</f>
        <v>0.16669790197374468</v>
      </c>
      <c r="E28" s="11" t="s">
        <v>56</v>
      </c>
      <c r="F28" s="28" t="s">
        <v>56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1015.81</v>
      </c>
      <c r="D29" s="37">
        <f>((C29/Nov_13!C29)-1)*100</f>
        <v>0.24176995342226615</v>
      </c>
      <c r="E29" s="37" t="s">
        <v>56</v>
      </c>
      <c r="F29" s="37" t="s">
        <v>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946.19</v>
      </c>
      <c r="D30" s="39">
        <f>((C30/Nov_13!C30)-1)*100</f>
        <v>0.38725146943365818</v>
      </c>
      <c r="E30" s="39" t="s">
        <v>56</v>
      </c>
      <c r="F30" s="39" t="s">
        <v>56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993.93</v>
      </c>
      <c r="D31" s="41">
        <f>((C31/Nov_13!C31)-1)*100</f>
        <v>-0.71621216661672538</v>
      </c>
      <c r="E31" s="41" t="s">
        <v>56</v>
      </c>
      <c r="F31" s="41" t="s">
        <v>56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1026.58</v>
      </c>
      <c r="D32" s="43">
        <f>((C32/Nov_13!C32)-1)*100</f>
        <v>9.4577860980304962E-2</v>
      </c>
      <c r="E32" s="43" t="s">
        <v>56</v>
      </c>
      <c r="F32" s="43" t="s">
        <v>56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1074.03</v>
      </c>
      <c r="D33" s="45">
        <f>((C33/Nov_13!C33)-1)*100</f>
        <v>0.31663304191884567</v>
      </c>
      <c r="E33" s="45" t="s">
        <v>56</v>
      </c>
      <c r="F33" s="45" t="s">
        <v>56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5:A7"/>
    <mergeCell ref="B5:B7"/>
    <mergeCell ref="C5:C7"/>
    <mergeCell ref="D5:F5"/>
    <mergeCell ref="D6:D7"/>
    <mergeCell ref="E6:F6"/>
    <mergeCell ref="A3:F3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activeCell="C9" sqref="C9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0" t="s">
        <v>37</v>
      </c>
      <c r="B1" s="51"/>
      <c r="C1" s="51"/>
      <c r="D1" s="51"/>
      <c r="E1" s="51"/>
      <c r="F1" s="51"/>
      <c r="H1" s="5"/>
    </row>
    <row r="2" spans="1:8" s="9" customFormat="1" ht="12" customHeight="1" x14ac:dyDescent="0.2">
      <c r="A2" s="52" t="s">
        <v>51</v>
      </c>
      <c r="B2" s="52"/>
      <c r="C2" s="53">
        <v>41579</v>
      </c>
      <c r="D2" s="53"/>
      <c r="E2" s="53"/>
      <c r="F2" s="53"/>
      <c r="H2" s="17"/>
    </row>
    <row r="3" spans="1:8" ht="15" x14ac:dyDescent="0.2">
      <c r="A3" s="50" t="s">
        <v>55</v>
      </c>
      <c r="B3" s="50"/>
      <c r="C3" s="50"/>
      <c r="D3" s="50"/>
      <c r="E3" s="50"/>
      <c r="F3" s="50"/>
      <c r="H3" s="5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4" t="s">
        <v>49</v>
      </c>
      <c r="B5" s="57" t="s">
        <v>48</v>
      </c>
      <c r="C5" s="57" t="s">
        <v>34</v>
      </c>
      <c r="D5" s="62" t="s">
        <v>44</v>
      </c>
      <c r="E5" s="63"/>
      <c r="F5" s="63"/>
      <c r="H5" s="5"/>
    </row>
    <row r="6" spans="1:8" x14ac:dyDescent="0.2">
      <c r="A6" s="55"/>
      <c r="B6" s="58"/>
      <c r="C6" s="60"/>
      <c r="D6" s="57" t="s">
        <v>1</v>
      </c>
      <c r="E6" s="64" t="s">
        <v>0</v>
      </c>
      <c r="F6" s="65"/>
      <c r="G6" s="5"/>
      <c r="H6" s="5"/>
    </row>
    <row r="7" spans="1:8" s="9" customFormat="1" thickBot="1" x14ac:dyDescent="0.25">
      <c r="A7" s="56"/>
      <c r="B7" s="59"/>
      <c r="C7" s="61"/>
      <c r="D7" s="59"/>
      <c r="E7" s="3" t="s">
        <v>2</v>
      </c>
      <c r="F7" s="26" t="s">
        <v>3</v>
      </c>
      <c r="G7" s="8"/>
      <c r="H7" s="8"/>
    </row>
    <row r="8" spans="1:8" s="9" customFormat="1" thickTop="1" x14ac:dyDescent="0.2">
      <c r="A8" s="27" t="s">
        <v>11</v>
      </c>
      <c r="B8" s="10" t="s">
        <v>30</v>
      </c>
      <c r="C8" s="11">
        <v>911.23000000000013</v>
      </c>
      <c r="D8" s="46" t="s">
        <v>56</v>
      </c>
      <c r="E8" s="46" t="s">
        <v>56</v>
      </c>
      <c r="F8" s="47" t="s">
        <v>56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2">
        <v>1129.7999999999997</v>
      </c>
      <c r="D9" s="11" t="s">
        <v>56</v>
      </c>
      <c r="E9" s="11" t="s">
        <v>56</v>
      </c>
      <c r="F9" s="28" t="s">
        <v>56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1028.81</v>
      </c>
      <c r="D10" s="11" t="s">
        <v>56</v>
      </c>
      <c r="E10" s="11" t="s">
        <v>56</v>
      </c>
      <c r="F10" s="28" t="s">
        <v>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895.22</v>
      </c>
      <c r="D11" s="11" t="s">
        <v>56</v>
      </c>
      <c r="E11" s="11" t="s">
        <v>56</v>
      </c>
      <c r="F11" s="28" t="s">
        <v>56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2">
        <v>977.18000000000006</v>
      </c>
      <c r="D12" s="11" t="s">
        <v>56</v>
      </c>
      <c r="E12" s="11" t="s">
        <v>56</v>
      </c>
      <c r="F12" s="28" t="s">
        <v>56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1051.53</v>
      </c>
      <c r="D13" s="11" t="s">
        <v>56</v>
      </c>
      <c r="E13" s="11" t="s">
        <v>56</v>
      </c>
      <c r="F13" s="28" t="s">
        <v>56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46">
        <v>1189.7700000000002</v>
      </c>
      <c r="D14" s="11" t="s">
        <v>56</v>
      </c>
      <c r="E14" s="11" t="s">
        <v>56</v>
      </c>
      <c r="F14" s="28" t="s">
        <v>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46">
        <v>806.29000000000008</v>
      </c>
      <c r="D15" s="11" t="s">
        <v>56</v>
      </c>
      <c r="E15" s="11" t="s">
        <v>56</v>
      </c>
      <c r="F15" s="28" t="s">
        <v>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46">
        <v>872.27999999999986</v>
      </c>
      <c r="D16" s="11" t="s">
        <v>56</v>
      </c>
      <c r="E16" s="11" t="s">
        <v>56</v>
      </c>
      <c r="F16" s="28" t="s">
        <v>56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46">
        <v>998.18</v>
      </c>
      <c r="D17" s="11" t="s">
        <v>56</v>
      </c>
      <c r="E17" s="11" t="s">
        <v>56</v>
      </c>
      <c r="F17" s="28" t="s">
        <v>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46">
        <v>862.85</v>
      </c>
      <c r="D18" s="11" t="s">
        <v>56</v>
      </c>
      <c r="E18" s="11" t="s">
        <v>56</v>
      </c>
      <c r="F18" s="28" t="s">
        <v>56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46">
        <v>1010.38</v>
      </c>
      <c r="D19" s="11" t="s">
        <v>56</v>
      </c>
      <c r="E19" s="11" t="s">
        <v>56</v>
      </c>
      <c r="F19" s="28" t="s">
        <v>56</v>
      </c>
      <c r="G19" s="8"/>
      <c r="H19" s="8"/>
      <c r="I19" s="13"/>
      <c r="J19" s="13"/>
      <c r="K19" s="13"/>
    </row>
    <row r="20" spans="1:11" s="9" customFormat="1" ht="12" x14ac:dyDescent="0.2">
      <c r="A20" s="27" t="s">
        <v>21</v>
      </c>
      <c r="B20" s="10" t="s">
        <v>30</v>
      </c>
      <c r="C20" s="46">
        <v>940.8</v>
      </c>
      <c r="D20" s="11" t="s">
        <v>56</v>
      </c>
      <c r="E20" s="11" t="s">
        <v>56</v>
      </c>
      <c r="F20" s="28" t="s">
        <v>56</v>
      </c>
      <c r="G20" s="8"/>
      <c r="H20" s="8"/>
    </row>
    <row r="21" spans="1:11" s="9" customFormat="1" ht="12" x14ac:dyDescent="0.2">
      <c r="A21" s="27" t="s">
        <v>22</v>
      </c>
      <c r="B21" s="10" t="s">
        <v>32</v>
      </c>
      <c r="C21" s="46">
        <v>1080.8800000000001</v>
      </c>
      <c r="D21" s="11" t="s">
        <v>56</v>
      </c>
      <c r="E21" s="11" t="s">
        <v>56</v>
      </c>
      <c r="F21" s="28" t="s">
        <v>56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46">
        <v>1058.6600000000001</v>
      </c>
      <c r="D22" s="11" t="s">
        <v>56</v>
      </c>
      <c r="E22" s="11" t="s">
        <v>56</v>
      </c>
      <c r="F22" s="28" t="s">
        <v>56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46">
        <v>1063.9899999999998</v>
      </c>
      <c r="D23" s="11" t="s">
        <v>56</v>
      </c>
      <c r="E23" s="11" t="s">
        <v>56</v>
      </c>
      <c r="F23" s="28" t="s">
        <v>56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46">
        <v>897.55</v>
      </c>
      <c r="D24" s="11" t="s">
        <v>56</v>
      </c>
      <c r="E24" s="11" t="s">
        <v>56</v>
      </c>
      <c r="F24" s="28" t="s">
        <v>56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46">
        <v>1034.44</v>
      </c>
      <c r="D25" s="11" t="s">
        <v>56</v>
      </c>
      <c r="E25" s="11" t="s">
        <v>56</v>
      </c>
      <c r="F25" s="28" t="s">
        <v>56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46">
        <v>813.67</v>
      </c>
      <c r="D26" s="11" t="s">
        <v>56</v>
      </c>
      <c r="E26" s="11" t="s">
        <v>56</v>
      </c>
      <c r="F26" s="28" t="s">
        <v>56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46">
        <v>1023.4</v>
      </c>
      <c r="D27" s="11" t="s">
        <v>56</v>
      </c>
      <c r="E27" s="11" t="s">
        <v>56</v>
      </c>
      <c r="F27" s="28" t="s">
        <v>56</v>
      </c>
      <c r="G27" s="15"/>
      <c r="H27" s="15"/>
    </row>
    <row r="28" spans="1:11" s="9" customFormat="1" ht="24" x14ac:dyDescent="0.2">
      <c r="A28" s="29" t="s">
        <v>4</v>
      </c>
      <c r="B28" s="14" t="s">
        <v>10</v>
      </c>
      <c r="C28" s="35">
        <v>1013.81</v>
      </c>
      <c r="D28" s="11" t="s">
        <v>56</v>
      </c>
      <c r="E28" s="11" t="s">
        <v>56</v>
      </c>
      <c r="F28" s="28" t="s">
        <v>56</v>
      </c>
      <c r="G28" s="17"/>
    </row>
    <row r="29" spans="1:11" s="9" customFormat="1" ht="15" customHeight="1" x14ac:dyDescent="0.2">
      <c r="A29" s="30" t="s">
        <v>5</v>
      </c>
      <c r="B29" s="16" t="s">
        <v>10</v>
      </c>
      <c r="C29" s="36">
        <v>1013.36</v>
      </c>
      <c r="D29" s="37" t="s">
        <v>56</v>
      </c>
      <c r="E29" s="37" t="s">
        <v>56</v>
      </c>
      <c r="F29" s="37" t="s">
        <v>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942.54</v>
      </c>
      <c r="D30" s="39" t="s">
        <v>56</v>
      </c>
      <c r="E30" s="39" t="s">
        <v>56</v>
      </c>
      <c r="F30" s="39" t="s">
        <v>56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1001.1</v>
      </c>
      <c r="D31" s="41" t="s">
        <v>56</v>
      </c>
      <c r="E31" s="41" t="s">
        <v>56</v>
      </c>
      <c r="F31" s="41" t="s">
        <v>56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1025.6099999999999</v>
      </c>
      <c r="D32" s="43" t="s">
        <v>56</v>
      </c>
      <c r="E32" s="43" t="s">
        <v>56</v>
      </c>
      <c r="F32" s="43" t="s">
        <v>56</v>
      </c>
      <c r="G32" s="17"/>
    </row>
    <row r="33" spans="1:7" s="9" customFormat="1" ht="12" x14ac:dyDescent="0.2">
      <c r="A33" s="34" t="s">
        <v>9</v>
      </c>
      <c r="B33" s="21" t="s">
        <v>10</v>
      </c>
      <c r="C33" s="44">
        <v>1070.6400000000001</v>
      </c>
      <c r="D33" s="45" t="s">
        <v>56</v>
      </c>
      <c r="E33" s="45" t="s">
        <v>56</v>
      </c>
      <c r="F33" s="45" t="s">
        <v>56</v>
      </c>
      <c r="G33" s="23"/>
    </row>
    <row r="34" spans="1:7" s="9" customFormat="1" x14ac:dyDescent="0.2">
      <c r="A34" s="22" t="s">
        <v>38</v>
      </c>
      <c r="B34" s="1"/>
      <c r="C34" s="1"/>
      <c r="D34" s="1"/>
      <c r="E34" s="1"/>
      <c r="F34" s="1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25" customFormat="1" x14ac:dyDescent="0.2">
      <c r="A36" s="24" t="s">
        <v>53</v>
      </c>
      <c r="B36" s="9"/>
      <c r="C36" s="9"/>
      <c r="D36" s="9"/>
      <c r="E36" s="9"/>
      <c r="F36" s="9"/>
    </row>
    <row r="37" spans="1:7" x14ac:dyDescent="0.2">
      <c r="A37" s="24" t="s">
        <v>40</v>
      </c>
      <c r="B37" s="25"/>
      <c r="C37" s="25"/>
      <c r="D37" s="25"/>
      <c r="E37" s="25"/>
      <c r="F37" s="25"/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5:A7"/>
    <mergeCell ref="B5:B7"/>
    <mergeCell ref="C5:C7"/>
    <mergeCell ref="D5:F5"/>
    <mergeCell ref="D6:D7"/>
    <mergeCell ref="E6:F6"/>
    <mergeCell ref="A3:F3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9" sqref="A49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0" t="s">
        <v>37</v>
      </c>
      <c r="B1" s="51"/>
      <c r="C1" s="51"/>
      <c r="D1" s="51"/>
      <c r="E1" s="51"/>
      <c r="F1" s="51"/>
      <c r="H1" s="5"/>
    </row>
    <row r="2" spans="1:8" s="9" customFormat="1" ht="12" customHeight="1" x14ac:dyDescent="0.2">
      <c r="A2" s="52" t="s">
        <v>51</v>
      </c>
      <c r="B2" s="52"/>
      <c r="C2" s="53">
        <v>42767</v>
      </c>
      <c r="D2" s="53"/>
      <c r="E2" s="53"/>
      <c r="F2" s="53"/>
      <c r="H2" s="17"/>
    </row>
    <row r="3" spans="1:8" s="9" customFormat="1" ht="15" customHeight="1" x14ac:dyDescent="0.2">
      <c r="A3" s="50" t="s">
        <v>55</v>
      </c>
      <c r="B3" s="50"/>
      <c r="C3" s="50"/>
      <c r="D3" s="50"/>
      <c r="E3" s="50"/>
      <c r="F3" s="5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4" t="s">
        <v>49</v>
      </c>
      <c r="B5" s="57" t="s">
        <v>48</v>
      </c>
      <c r="C5" s="57" t="s">
        <v>34</v>
      </c>
      <c r="D5" s="62" t="s">
        <v>44</v>
      </c>
      <c r="E5" s="63"/>
      <c r="F5" s="63"/>
      <c r="H5" s="5"/>
    </row>
    <row r="6" spans="1:8" x14ac:dyDescent="0.2">
      <c r="A6" s="55"/>
      <c r="B6" s="58"/>
      <c r="C6" s="60"/>
      <c r="D6" s="57" t="s">
        <v>1</v>
      </c>
      <c r="E6" s="64" t="s">
        <v>0</v>
      </c>
      <c r="F6" s="65"/>
      <c r="H6" s="5"/>
    </row>
    <row r="7" spans="1:8" ht="13.5" thickBot="1" x14ac:dyDescent="0.25">
      <c r="A7" s="56"/>
      <c r="B7" s="59"/>
      <c r="C7" s="61"/>
      <c r="D7" s="59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1118.8599999999999</v>
      </c>
      <c r="D8" s="11">
        <f>((C8/Jan_17!C8)-1)*100</f>
        <v>0.37589600509566612</v>
      </c>
      <c r="E8" s="11">
        <v>0.47</v>
      </c>
      <c r="F8" s="28">
        <f>((C8/Fev_16!C8)-1)*100</f>
        <v>4.7494218868489924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1226.21</v>
      </c>
      <c r="D9" s="11">
        <f>((C9/Jan_17!C9)-1)*100</f>
        <v>5.3853371955447926E-2</v>
      </c>
      <c r="E9" s="11">
        <f>((C9/Dez_16!C9)-1)*100</f>
        <v>4.4231735461180088</v>
      </c>
      <c r="F9" s="28">
        <f>((C9/Fev_16!C9)-1)*100</f>
        <v>3.2858827493261522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1241.8700000000001</v>
      </c>
      <c r="D10" s="11">
        <f>((C10/Jan_17!C10)-1)*100</f>
        <v>9.4301603933266698E-2</v>
      </c>
      <c r="E10" s="11">
        <f>((C10/Dez_16!C10)-1)*100</f>
        <v>0.5750058715388473</v>
      </c>
      <c r="F10" s="28">
        <f>((C10/Fev_16!C10)-1)*100</f>
        <v>6.7788449137167639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1053.53</v>
      </c>
      <c r="D11" s="11">
        <f>((C11/Jan_17!C11)-1)*100</f>
        <v>0.27125290288194659</v>
      </c>
      <c r="E11" s="11">
        <f>((C11/Dez_16!C11)-1)*100</f>
        <v>0.35912970583751314</v>
      </c>
      <c r="F11" s="28">
        <f>((C11/Fev_16!C11)-1)*100</f>
        <v>5.1280260243079745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1146.4000000000001</v>
      </c>
      <c r="D12" s="11">
        <f>((C12/Jan_17!C12)-1)*100</f>
        <v>0.11527578859118481</v>
      </c>
      <c r="E12" s="11">
        <f>((C12/Dez_16!C12)-1)*100</f>
        <v>2.7092889908256979</v>
      </c>
      <c r="F12" s="28">
        <f>((C12/Fev_16!C12)-1)*100</f>
        <v>5.351185936021019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1400.4600000000003</v>
      </c>
      <c r="D13" s="11">
        <f>((C13/Jan_17!C13)-1)*100</f>
        <v>0.10364472019501747</v>
      </c>
      <c r="E13" s="11">
        <f>((C13/Dez_16!C13)-1)*100</f>
        <v>0.4338752590701489</v>
      </c>
      <c r="F13" s="28">
        <f>((C13/Fev_16!C13)-1)*100</f>
        <v>8.7904917268702079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1427.45</v>
      </c>
      <c r="D14" s="11">
        <f>((C14/Jan_17!C14)-1)*100</f>
        <v>1.3864325641189446</v>
      </c>
      <c r="E14" s="11">
        <f>((C14/Dez_16!C14)-1)*100</f>
        <v>2.0759142460777147</v>
      </c>
      <c r="F14" s="28">
        <f>((C14/Fev_16!C14)-1)*100</f>
        <v>5.580621301775146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912.21999999999991</v>
      </c>
      <c r="D15" s="11">
        <f>((C15/Jan_17!C15)-1)*100</f>
        <v>0.13172048912208911</v>
      </c>
      <c r="E15" s="11">
        <f>((C15/Dez_16!C15)-1)*100</f>
        <v>0.49464047679375067</v>
      </c>
      <c r="F15" s="28">
        <f>((C15/Fev_16!C15)-1)*100</f>
        <v>4.207267617861743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1127.6400000000001</v>
      </c>
      <c r="D16" s="11">
        <f>((C16/Jan_17!C16)-1)*100</f>
        <v>1.3303887395910152E-2</v>
      </c>
      <c r="E16" s="11">
        <f>((C16/Dez_16!C16)-1)*100</f>
        <v>2.3684807770868455</v>
      </c>
      <c r="F16" s="28">
        <f>((C16/Fev_16!C16)-1)*100</f>
        <v>9.9021480644029722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1233.42</v>
      </c>
      <c r="D17" s="11">
        <f>((C17/Jan_17!C17)-1)*100</f>
        <v>3.8748199863568367</v>
      </c>
      <c r="E17" s="11">
        <f>((C17/Dez_16!C17)-1)*100</f>
        <v>4.0053291958985326</v>
      </c>
      <c r="F17" s="28">
        <f>((C17/Fev_16!C17)-1)*100</f>
        <v>11.073888963933509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1007.6700000000001</v>
      </c>
      <c r="D18" s="11">
        <f>((C18/Jan_17!C18)-1)*100</f>
        <v>7.3490709383960962E-2</v>
      </c>
      <c r="E18" s="11">
        <f>((C18/Dez_16!C18)-1)*100</f>
        <v>0.23475345913201995</v>
      </c>
      <c r="F18" s="28">
        <f>((C18/Fev_16!C18)-1)*100</f>
        <v>3.3052089847554367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1252.6499999999999</v>
      </c>
      <c r="D19" s="11">
        <f>((C19/Jan_17!C19)-1)*100</f>
        <v>0.53128736868290893</v>
      </c>
      <c r="E19" s="11">
        <f>((C19/Dez_16!C19)-1)*100</f>
        <v>0.74068712603743148</v>
      </c>
      <c r="F19" s="28">
        <f>((C19/Fev_16!C19)-1)*100</f>
        <v>10.879494396940871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1132.9100000000001</v>
      </c>
      <c r="D20" s="11">
        <f>((C20/Jan_17!C20)-1)*100</f>
        <v>0.2832585353763406</v>
      </c>
      <c r="E20" s="11">
        <f>((C20/Dez_16!C20)-1)*100</f>
        <v>0.47447585937780978</v>
      </c>
      <c r="F20" s="28">
        <f>((C20/Fev_16!C20)-1)*100</f>
        <v>8.6380330446957032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1261.1200000000001</v>
      </c>
      <c r="D21" s="11">
        <f>((C21/Jan_17!C21)-1)*100</f>
        <v>1.6564966104290813</v>
      </c>
      <c r="E21" s="11">
        <f>((C21/Dez_16!C21)-1)*100</f>
        <v>2.3270909740027879</v>
      </c>
      <c r="F21" s="28">
        <f>((C21/Fev_16!C21)-1)*100</f>
        <v>3.6772745583242505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1285.6200000000001</v>
      </c>
      <c r="D22" s="11">
        <f>((C22/Jan_17!C22)-1)*100</f>
        <v>0.65689030166846685</v>
      </c>
      <c r="E22" s="11">
        <f>((C22/Dez_16!C22)-1)*100</f>
        <v>0.82819632017319122</v>
      </c>
      <c r="F22" s="28">
        <f>((C22/Fev_16!C22)-1)*100</f>
        <v>5.9885571072894717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1285.68</v>
      </c>
      <c r="D23" s="11">
        <f>((C23/Jan_17!C23)-1)*100</f>
        <v>3.5013188300925258E-2</v>
      </c>
      <c r="E23" s="11">
        <f>((C23/Dez_16!C23)-1)*100</f>
        <v>-4.1983486495311695E-2</v>
      </c>
      <c r="F23" s="28">
        <f>((C23/Fev_16!C23)-1)*100</f>
        <v>6.0092348284960462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1024.5999999999999</v>
      </c>
      <c r="D24" s="11">
        <f>((C24/Jan_17!C24)-1)*100</f>
        <v>0.39684483856743391</v>
      </c>
      <c r="E24" s="11">
        <f>((C24/Dez_16!C24)-1)*100</f>
        <v>0.3624253110000808</v>
      </c>
      <c r="F24" s="28">
        <f>((C24/Fev_16!C24)-1)*100</f>
        <v>3.7548606610498858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1308.5500000000002</v>
      </c>
      <c r="D25" s="11">
        <f>((C25/Jan_17!C25)-1)*100</f>
        <v>0.10021113185032515</v>
      </c>
      <c r="E25" s="11">
        <f>((C25/Dez_16!C25)-1)*100</f>
        <v>0.67318048930606889</v>
      </c>
      <c r="F25" s="28">
        <f>((C25/Fev_16!C25)-1)*100</f>
        <v>4.4608715783087671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969.28</v>
      </c>
      <c r="D26" s="11">
        <f>((C26/Jan_17!C26)-1)*100</f>
        <v>-0.37413148049171285</v>
      </c>
      <c r="E26" s="11">
        <f>((C26/Dez_16!C26)-1)*100</f>
        <v>0.30112689756511823</v>
      </c>
      <c r="F26" s="28">
        <f>((C26/Fev_16!C26)-1)*100</f>
        <v>7.8559665286864977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1201.77</v>
      </c>
      <c r="D27" s="11">
        <f>((C27/Jan_17!C27)-1)*100</f>
        <v>3.6626072769352369E-2</v>
      </c>
      <c r="E27" s="11">
        <f>((C27/Dez_16!C27)-1)*100</f>
        <v>9.4950151170647423E-2</v>
      </c>
      <c r="F27" s="28">
        <f>((C27/Fev_16!C27)-1)*100</f>
        <v>4.8957824174289399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1215.79</v>
      </c>
      <c r="D28" s="11">
        <f>((C28/Jan_17!C28)-1)*100</f>
        <v>0.50675396392374505</v>
      </c>
      <c r="E28" s="11">
        <f>((C28/Dez_16!C28)-1)*100</f>
        <v>0.99685161033069569</v>
      </c>
      <c r="F28" s="28">
        <f>((C28/Fev_16!C28)-1)*100</f>
        <v>5.8607899136249531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1205.71</v>
      </c>
      <c r="D29" s="37">
        <f>((C29/Jan_17!C29)-1)*100</f>
        <v>0.55879433866272699</v>
      </c>
      <c r="E29" s="37">
        <f>((C29/Dez_16!C29)-1)*100</f>
        <v>1.7803177390218083</v>
      </c>
      <c r="F29" s="37">
        <f>((C29/Fev_16!C29)-1)*100</f>
        <v>5.8355204831333385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1132.25</v>
      </c>
      <c r="D30" s="39">
        <f>((C30/Jan_17!C30)-1)*100</f>
        <v>0.30918884439561367</v>
      </c>
      <c r="E30" s="39">
        <f>((C30/Dez_16!C30)-1)*100</f>
        <v>0.92704015688371832</v>
      </c>
      <c r="F30" s="39">
        <f>((C30/Fev_16!C30)-1)*100</f>
        <v>6.1142819654923519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1127.01</v>
      </c>
      <c r="D31" s="41">
        <f>((C31/Jan_17!C31)-1)*100</f>
        <v>0.22231905452152478</v>
      </c>
      <c r="E31" s="41">
        <f>((C31/Dez_16!C31)-1)*100</f>
        <v>2.167527875985864</v>
      </c>
      <c r="F31" s="41">
        <f>((C31/Fev_16!C31)-1)*100</f>
        <v>4.3759724383196197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1224.1600000000001</v>
      </c>
      <c r="D32" s="43">
        <f>((C32/Jan_17!C32)-1)*100</f>
        <v>0.67684817382580587</v>
      </c>
      <c r="E32" s="43">
        <f>((C32/Dez_16!C32)-1)*100</f>
        <v>0.73401138869688687</v>
      </c>
      <c r="F32" s="43">
        <f>((C32/Fev_16!C32)-1)*100</f>
        <v>6.1855401830246848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1328.73</v>
      </c>
      <c r="D33" s="45">
        <f>((C33/Jan_17!C33)-1)*100</f>
        <v>0.3481557562758697</v>
      </c>
      <c r="E33" s="45">
        <f>((C33/Dez_16!C33)-1)*100</f>
        <v>0.70103374056447176</v>
      </c>
      <c r="F33" s="45">
        <f>((C33/Fev_16!C33)-1)*100</f>
        <v>5.311838695104254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H38" sqref="H38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0" t="s">
        <v>37</v>
      </c>
      <c r="B1" s="51"/>
      <c r="C1" s="51"/>
      <c r="D1" s="51"/>
      <c r="E1" s="51"/>
      <c r="F1" s="51"/>
      <c r="H1" s="5"/>
    </row>
    <row r="2" spans="1:8" s="9" customFormat="1" ht="12" customHeight="1" x14ac:dyDescent="0.2">
      <c r="A2" s="52" t="s">
        <v>51</v>
      </c>
      <c r="B2" s="52"/>
      <c r="C2" s="53">
        <v>42736</v>
      </c>
      <c r="D2" s="53"/>
      <c r="E2" s="53"/>
      <c r="F2" s="53"/>
      <c r="H2" s="17"/>
    </row>
    <row r="3" spans="1:8" s="9" customFormat="1" ht="15" customHeight="1" x14ac:dyDescent="0.2">
      <c r="A3" s="50" t="s">
        <v>55</v>
      </c>
      <c r="B3" s="50"/>
      <c r="C3" s="50"/>
      <c r="D3" s="50"/>
      <c r="E3" s="50"/>
      <c r="F3" s="5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4" t="s">
        <v>49</v>
      </c>
      <c r="B5" s="57" t="s">
        <v>48</v>
      </c>
      <c r="C5" s="57" t="s">
        <v>34</v>
      </c>
      <c r="D5" s="62" t="s">
        <v>44</v>
      </c>
      <c r="E5" s="63"/>
      <c r="F5" s="63"/>
      <c r="H5" s="5"/>
    </row>
    <row r="6" spans="1:8" x14ac:dyDescent="0.2">
      <c r="A6" s="55"/>
      <c r="B6" s="58"/>
      <c r="C6" s="60"/>
      <c r="D6" s="57" t="s">
        <v>1</v>
      </c>
      <c r="E6" s="64" t="s">
        <v>0</v>
      </c>
      <c r="F6" s="65"/>
      <c r="H6" s="5"/>
    </row>
    <row r="7" spans="1:8" ht="13.5" thickBot="1" x14ac:dyDescent="0.25">
      <c r="A7" s="56"/>
      <c r="B7" s="59"/>
      <c r="C7" s="61"/>
      <c r="D7" s="59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1114.67</v>
      </c>
      <c r="D8" s="11">
        <f>((C8/Dez_16!C8)-1)*100</f>
        <v>0.1410475249303822</v>
      </c>
      <c r="E8" s="11">
        <f>((C8/Dez_16!C8)-1)*100</f>
        <v>0.1410475249303822</v>
      </c>
      <c r="F8" s="28">
        <f>((C8/Jan_16!C8)-1)*100</f>
        <v>4.7907794417651584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1225.55</v>
      </c>
      <c r="D9" s="11">
        <f>((C9/Dez_16!C9)-1)*100</f>
        <v>4.3669684144191701</v>
      </c>
      <c r="E9" s="11">
        <f>((C9/Dez_16!C9)-1)*100</f>
        <v>4.3669684144191701</v>
      </c>
      <c r="F9" s="28">
        <f>((C9/Jan_16!C9)-1)*100</f>
        <v>3.3539105061647145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1240.7</v>
      </c>
      <c r="D10" s="11">
        <f>((C10/Dez_16!C10)-1)*100</f>
        <v>0.48025138284863989</v>
      </c>
      <c r="E10" s="11">
        <f>((C10/Dez_16!C10)-1)*100</f>
        <v>0.48025138284863989</v>
      </c>
      <c r="F10" s="28">
        <f>((C10/Jan_16!C10)-1)*100</f>
        <v>7.1009288353302447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1050.6799999999998</v>
      </c>
      <c r="D11" s="11">
        <f>((C11/Dez_16!C11)-1)*100</f>
        <v>8.7639079408607934E-2</v>
      </c>
      <c r="E11" s="11">
        <f>((C11/Dez_16!C11)-1)*100</f>
        <v>8.7639079408607934E-2</v>
      </c>
      <c r="F11" s="28">
        <f>((C11/Jan_16!C11)-1)*100</f>
        <v>4.8561904951996748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1145.0800000000002</v>
      </c>
      <c r="D12" s="11">
        <f>((C12/Dez_16!C12)-1)*100</f>
        <v>2.5910263761467878</v>
      </c>
      <c r="E12" s="11">
        <f>((C12/Dez_16!C12)-1)*100</f>
        <v>2.5910263761467878</v>
      </c>
      <c r="F12" s="28">
        <f>((C12/Jan_16!C12)-1)*100</f>
        <v>5.0541748089432126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1399.01</v>
      </c>
      <c r="D13" s="11">
        <f>((C13/Dez_16!C13)-1)*100</f>
        <v>0.32988862673102304</v>
      </c>
      <c r="E13" s="11">
        <f>((C13/Dez_16!C13)-1)*100</f>
        <v>0.32988862673102304</v>
      </c>
      <c r="F13" s="28">
        <f>((C13/Jan_16!C13)-1)*100</f>
        <v>8.9232326378075211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1407.93</v>
      </c>
      <c r="D14" s="11">
        <f>((C14/Dez_16!C14)-1)*100</f>
        <v>0.68005320290041027</v>
      </c>
      <c r="E14" s="11">
        <f>((C14/Dez_16!C14)-1)*100</f>
        <v>0.68005320290041027</v>
      </c>
      <c r="F14" s="28">
        <f>((C14/Jan_16!C14)-1)*100</f>
        <v>4.2687126469129089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911.01999999999987</v>
      </c>
      <c r="D15" s="11">
        <f>((C15/Dez_16!C15)-1)*100</f>
        <v>0.3624425765370809</v>
      </c>
      <c r="E15" s="11">
        <f>((C15/Dez_16!C15)-1)*100</f>
        <v>0.3624425765370809</v>
      </c>
      <c r="F15" s="28">
        <f>((C15/Jan_16!C15)-1)*100</f>
        <v>3.812844705775098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1127.49</v>
      </c>
      <c r="D16" s="11">
        <f>((C16/Dez_16!C16)-1)*100</f>
        <v>2.3548636012890922</v>
      </c>
      <c r="E16" s="11">
        <f>((C16/Dez_16!C16)-1)*100</f>
        <v>2.3548636012890922</v>
      </c>
      <c r="F16" s="28">
        <f>((C16/Jan_16!C16)-1)*100</f>
        <v>11.1988875081366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1187.4100000000003</v>
      </c>
      <c r="D17" s="11">
        <f>((C17/Dez_16!C17)-1)*100</f>
        <v>0.12564085267137148</v>
      </c>
      <c r="E17" s="11">
        <f>((C17/Dez_16!C17)-1)*100</f>
        <v>0.12564085267137148</v>
      </c>
      <c r="F17" s="28">
        <f>((C17/Jan_16!C17)-1)*100</f>
        <v>7.4793171491156718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1006.9300000000001</v>
      </c>
      <c r="D18" s="11">
        <f>((C18/Dez_16!C18)-1)*100</f>
        <v>0.16114432364147113</v>
      </c>
      <c r="E18" s="11">
        <f>((C18/Dez_16!C18)-1)*100</f>
        <v>0.16114432364147113</v>
      </c>
      <c r="F18" s="28">
        <f>((C18/Jan_16!C18)-1)*100</f>
        <v>3.4690752900315536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1246.0300000000002</v>
      </c>
      <c r="D19" s="11">
        <f>((C19/Dez_16!C19)-1)*100</f>
        <v>0.20829312230588037</v>
      </c>
      <c r="E19" s="11">
        <f>((C19/Dez_16!C19)-1)*100</f>
        <v>0.20829312230588037</v>
      </c>
      <c r="F19" s="28">
        <f>((C19/Jan_16!C19)-1)*100</f>
        <v>10.589143709173543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1129.71</v>
      </c>
      <c r="D20" s="11">
        <f>((C20/Dez_16!C20)-1)*100</f>
        <v>0.19067721451633268</v>
      </c>
      <c r="E20" s="11">
        <f>((C20/Dez_16!C20)-1)*100</f>
        <v>0.19067721451633268</v>
      </c>
      <c r="F20" s="28">
        <f>((C20/Jan_16!C20)-1)*100</f>
        <v>8.4591013824884662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1240.57</v>
      </c>
      <c r="D21" s="11">
        <f>((C21/Dez_16!C21)-1)*100</f>
        <v>0.65966700204471707</v>
      </c>
      <c r="E21" s="11">
        <f>((C21/Dez_16!C21)-1)*100</f>
        <v>0.65966700204471707</v>
      </c>
      <c r="F21" s="28">
        <f>((C21/Jan_16!C21)-1)*100</f>
        <v>5.9374573029102207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1277.23</v>
      </c>
      <c r="D22" s="11">
        <f>((C22/Dez_16!C22)-1)*100</f>
        <v>0.17018806958104538</v>
      </c>
      <c r="E22" s="11">
        <f>((C22/Dez_16!C22)-1)*100</f>
        <v>0.17018806958104538</v>
      </c>
      <c r="F22" s="28">
        <f>((C22/Jan_16!C22)-1)*100</f>
        <v>5.5544536453942639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1285.23</v>
      </c>
      <c r="D23" s="11">
        <f>((C23/Dez_16!C23)-1)*100</f>
        <v>-7.6969725241404774E-2</v>
      </c>
      <c r="E23" s="11">
        <f>((C23/Dez_16!C23)-1)*100</f>
        <v>-7.6969725241404774E-2</v>
      </c>
      <c r="F23" s="28">
        <f>((C23/Jan_16!C23)-1)*100</f>
        <v>6.2375492862279724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1020.55</v>
      </c>
      <c r="D24" s="11">
        <f>((C24/Dez_16!C24)-1)*100</f>
        <v>-3.4283475364871308E-2</v>
      </c>
      <c r="E24" s="11">
        <f>((C24/Dez_16!C24)-1)*100</f>
        <v>-3.4283475364871308E-2</v>
      </c>
      <c r="F24" s="28">
        <f>((C24/Jan_16!C24)-1)*100</f>
        <v>3.6638631561839663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1307.24</v>
      </c>
      <c r="D25" s="11">
        <f>((C25/Dez_16!C25)-1)*100</f>
        <v>0.57239575319281144</v>
      </c>
      <c r="E25" s="11">
        <f>((C25/Dez_16!C25)-1)*100</f>
        <v>0.57239575319281144</v>
      </c>
      <c r="F25" s="28">
        <f>((C25/Jan_16!C25)-1)*100</f>
        <v>4.9258750913016458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972.92</v>
      </c>
      <c r="D26" s="11">
        <f>((C26/Dez_16!C26)-1)*100</f>
        <v>0.67779421960532105</v>
      </c>
      <c r="E26" s="11">
        <f>((C26/Dez_16!C26)-1)*100</f>
        <v>0.67779421960532105</v>
      </c>
      <c r="F26" s="28">
        <f>((C26/Jan_16!C26)-1)*100</f>
        <v>7.1132102476026748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1201.33</v>
      </c>
      <c r="D27" s="11">
        <f>((C27/Dez_16!C27)-1)*100</f>
        <v>5.8302724403036521E-2</v>
      </c>
      <c r="E27" s="11">
        <f>((C27/Dez_16!C27)-1)*100</f>
        <v>5.8302724403036521E-2</v>
      </c>
      <c r="F27" s="28">
        <f>((C27/Jan_16!C27)-1)*100</f>
        <v>4.9086558613944398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1209.6600000000001</v>
      </c>
      <c r="D28" s="11">
        <f>((C28/Dez_16!C28)-1)*100</f>
        <v>0.48762657938679066</v>
      </c>
      <c r="E28" s="11">
        <f>((C28/Dez_16!C28)-1)*100</f>
        <v>0.48762657938679066</v>
      </c>
      <c r="F28" s="28">
        <f>((C28/Jan_16!C28)-1)*100</f>
        <v>5.6240995415848039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1199.01</v>
      </c>
      <c r="D29" s="37">
        <f>((C29/Dez_16!C29)-1)*100</f>
        <v>1.2147355270044402</v>
      </c>
      <c r="E29" s="37">
        <f>((C29/Dez_16!C29)-1)*100</f>
        <v>1.2147355270044402</v>
      </c>
      <c r="F29" s="37">
        <f>((C29/Jan_16!C29)-1)*100</f>
        <v>5.3065633810239099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1128.76</v>
      </c>
      <c r="D30" s="39">
        <f>((C30/Dez_16!C30)-1)*100</f>
        <v>0.61594687346793187</v>
      </c>
      <c r="E30" s="39">
        <f>((C30/Dez_16!C30)-1)*100</f>
        <v>0.61594687346793187</v>
      </c>
      <c r="F30" s="39">
        <f>((C30/Jan_16!C30)-1)*100</f>
        <v>6.5330237650301104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1124.51</v>
      </c>
      <c r="D31" s="41">
        <f>((C31/Dez_16!C31)-1)*100</f>
        <v>1.9408938446197066</v>
      </c>
      <c r="E31" s="41">
        <f>((C31/Dez_16!C31)-1)*100</f>
        <v>1.9408938446197066</v>
      </c>
      <c r="F31" s="41">
        <f>((C31/Jan_16!C31)-1)*100</f>
        <v>4.3425411288751103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1215.93</v>
      </c>
      <c r="D32" s="43">
        <f>((C32/Dez_16!C32)-1)*100</f>
        <v>5.6778907870058681E-2</v>
      </c>
      <c r="E32" s="43">
        <f>((C32/Dez_16!C32)-1)*100</f>
        <v>5.6778907870058681E-2</v>
      </c>
      <c r="F32" s="43">
        <f>((C32/Jan_16!C32)-1)*100</f>
        <v>5.6411815812337229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1324.12</v>
      </c>
      <c r="D33" s="45">
        <f>((C33/Dez_16!C33)-1)*100</f>
        <v>0.3516536817534055</v>
      </c>
      <c r="E33" s="45">
        <f>((C33/Dez_16!C33)-1)*100</f>
        <v>0.3516536817534055</v>
      </c>
      <c r="F33" s="45">
        <f>((C33/Jan_16!C33)-1)*100</f>
        <v>5.327128823131666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C46" sqref="C46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0" t="s">
        <v>37</v>
      </c>
      <c r="B1" s="51"/>
      <c r="C1" s="51"/>
      <c r="D1" s="51"/>
      <c r="E1" s="51"/>
      <c r="F1" s="51"/>
      <c r="H1" s="5"/>
    </row>
    <row r="2" spans="1:8" s="9" customFormat="1" ht="12" customHeight="1" x14ac:dyDescent="0.2">
      <c r="A2" s="52" t="s">
        <v>51</v>
      </c>
      <c r="B2" s="52"/>
      <c r="C2" s="53">
        <v>42705</v>
      </c>
      <c r="D2" s="53"/>
      <c r="E2" s="53"/>
      <c r="F2" s="53"/>
      <c r="H2" s="17"/>
    </row>
    <row r="3" spans="1:8" s="9" customFormat="1" ht="15" customHeight="1" x14ac:dyDescent="0.2">
      <c r="A3" s="50" t="s">
        <v>55</v>
      </c>
      <c r="B3" s="50"/>
      <c r="C3" s="50"/>
      <c r="D3" s="50"/>
      <c r="E3" s="50"/>
      <c r="F3" s="5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4" t="s">
        <v>49</v>
      </c>
      <c r="B5" s="57" t="s">
        <v>48</v>
      </c>
      <c r="C5" s="57" t="s">
        <v>34</v>
      </c>
      <c r="D5" s="62" t="s">
        <v>44</v>
      </c>
      <c r="E5" s="63"/>
      <c r="F5" s="63"/>
      <c r="H5" s="5"/>
    </row>
    <row r="6" spans="1:8" x14ac:dyDescent="0.2">
      <c r="A6" s="55"/>
      <c r="B6" s="58"/>
      <c r="C6" s="60"/>
      <c r="D6" s="57" t="s">
        <v>1</v>
      </c>
      <c r="E6" s="64" t="s">
        <v>0</v>
      </c>
      <c r="F6" s="65"/>
      <c r="H6" s="5"/>
    </row>
    <row r="7" spans="1:8" ht="13.5" thickBot="1" x14ac:dyDescent="0.25">
      <c r="A7" s="56"/>
      <c r="B7" s="59"/>
      <c r="C7" s="61"/>
      <c r="D7" s="59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1113.0999999999999</v>
      </c>
      <c r="D8" s="11">
        <f>((C8/'Nov_16 '!C8)-1)*100</f>
        <v>4.5838988306567963E-2</v>
      </c>
      <c r="E8" s="11">
        <f>((C8/'Dez_15 '!C8)-1)*100</f>
        <v>5.5211118063060338</v>
      </c>
      <c r="F8" s="28">
        <f>((C8/'Dez_15 '!C8)-1)*100</f>
        <v>5.5211118063060338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1174.27</v>
      </c>
      <c r="D9" s="11">
        <f>((C9/'Nov_16 '!C9)-1)*100</f>
        <v>9.376305224306769E-2</v>
      </c>
      <c r="E9" s="11">
        <f>((C9/'Dez_15 '!C9)-1)*100</f>
        <v>-0.85026259351199673</v>
      </c>
      <c r="F9" s="28">
        <f>((C9/'Dez_15 '!C9)-1)*100</f>
        <v>-0.85026259351199673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1234.77</v>
      </c>
      <c r="D10" s="11">
        <f>((C10/'Nov_16 '!C10)-1)*100</f>
        <v>0.10945176825412073</v>
      </c>
      <c r="E10" s="11">
        <f>((C10/'Dez_15 '!C10)-1)*100</f>
        <v>7.5686694718134939</v>
      </c>
      <c r="F10" s="28">
        <f>((C10/'Dez_15 '!C10)-1)*100</f>
        <v>7.5686694718134939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1049.76</v>
      </c>
      <c r="D11" s="11">
        <f>((C11/'Nov_16 '!C11)-1)*100</f>
        <v>0.17558592258950512</v>
      </c>
      <c r="E11" s="11">
        <f>((C11/'Dez_15 '!C11)-1)*100</f>
        <v>5.4261697448103163</v>
      </c>
      <c r="F11" s="28">
        <f>((C11/'Dez_15 '!C11)-1)*100</f>
        <v>5.4261697448103163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1116.1600000000001</v>
      </c>
      <c r="D12" s="11">
        <f>((C12/'Nov_16 '!C12)-1)*100</f>
        <v>0.34522439585729092</v>
      </c>
      <c r="E12" s="11">
        <f>((C12/'Dez_15 '!C12)-1)*100</f>
        <v>2.5646680450264192</v>
      </c>
      <c r="F12" s="28">
        <f>((C12/'Dez_15 '!C12)-1)*100</f>
        <v>2.5646680450264192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1394.41</v>
      </c>
      <c r="D13" s="11">
        <f>((C13/'Nov_16 '!C13)-1)*100</f>
        <v>0.24010294233935969</v>
      </c>
      <c r="E13" s="11">
        <f>((C13/'Dez_15 '!C13)-1)*100</f>
        <v>8.9467927181811078</v>
      </c>
      <c r="F13" s="28">
        <f>((C13/'Dez_15 '!C13)-1)*100</f>
        <v>8.9467927181811078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1398.42</v>
      </c>
      <c r="D14" s="11">
        <f>((C14/'Nov_16 '!C14)-1)*100</f>
        <v>2.1453242657676341E-3</v>
      </c>
      <c r="E14" s="11">
        <f>((C14/'Dez_15 '!C14)-1)*100</f>
        <v>4.4688480502017125</v>
      </c>
      <c r="F14" s="28">
        <f>((C14/'Dez_15 '!C14)-1)*100</f>
        <v>4.4688480502017125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907.7299999999999</v>
      </c>
      <c r="D15" s="11">
        <f>((C15/'Nov_16 '!C15)-1)*100</f>
        <v>0.15336407970516497</v>
      </c>
      <c r="E15" s="11">
        <f>((C15/'Dez_15 '!C15)-1)*100</f>
        <v>3.4992702727355551</v>
      </c>
      <c r="F15" s="28">
        <f>((C15/'Dez_15 '!C15)-1)*100</f>
        <v>3.4992702727355551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1101.55</v>
      </c>
      <c r="D16" s="11">
        <f>((C16/'Nov_16 '!C16)-1)*100</f>
        <v>0.18644838562982269</v>
      </c>
      <c r="E16" s="11">
        <f>((C16/'Dez_15 '!C16)-1)*100</f>
        <v>8.7252627942555385</v>
      </c>
      <c r="F16" s="28">
        <f>((C16/'Dez_15 '!C16)-1)*100</f>
        <v>8.7252627942555385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1185.92</v>
      </c>
      <c r="D17" s="11">
        <f>((C17/'Nov_16 '!C17)-1)*100</f>
        <v>0.11565573424507924</v>
      </c>
      <c r="E17" s="11">
        <f>((C17/'Dez_15 '!C17)-1)*100</f>
        <v>7.749198186493178</v>
      </c>
      <c r="F17" s="28">
        <f>((C17/'Dez_15 '!C17)-1)*100</f>
        <v>7.749198186493178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1005.3100000000001</v>
      </c>
      <c r="D18" s="11">
        <f>((C18/'Nov_16 '!C18)-1)*100</f>
        <v>-0.98882158861477443</v>
      </c>
      <c r="E18" s="11">
        <f>((C18/'Dez_15 '!C18)-1)*100</f>
        <v>3.4535631592487626</v>
      </c>
      <c r="F18" s="28">
        <f>((C18/'Dez_15 '!C18)-1)*100</f>
        <v>3.4535631592487626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1243.44</v>
      </c>
      <c r="D19" s="11">
        <f>((C19/'Nov_16 '!C19)-1)*100</f>
        <v>0.17482094951140059</v>
      </c>
      <c r="E19" s="11">
        <f>((C19/'Dez_15 '!C19)-1)*100</f>
        <v>10.694287418433035</v>
      </c>
      <c r="F19" s="28">
        <f>((C19/'Dez_15 '!C19)-1)*100</f>
        <v>10.694287418433035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1127.5599999999997</v>
      </c>
      <c r="D20" s="11">
        <f>((C20/'Nov_16 '!C20)-1)*100</f>
        <v>0.25072461191029127</v>
      </c>
      <c r="E20" s="11">
        <f>((C20/'Dez_15 '!C20)-1)*100</f>
        <v>8.3744221139336226</v>
      </c>
      <c r="F20" s="28">
        <f>((C20/'Dez_15 '!C20)-1)*100</f>
        <v>8.3744221139336226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1232.44</v>
      </c>
      <c r="D21" s="11">
        <f>((C21/'Nov_16 '!C21)-1)*100</f>
        <v>-2.5958012914106821E-2</v>
      </c>
      <c r="E21" s="11">
        <f>((C21/'Dez_15 '!C21)-1)*100</f>
        <v>5.5822082105407622</v>
      </c>
      <c r="F21" s="28">
        <f>((C21/'Dez_15 '!C21)-1)*100</f>
        <v>5.5822082105407622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1275.06</v>
      </c>
      <c r="D22" s="11">
        <f>((C22/'Nov_16 '!C22)-1)*100</f>
        <v>3.6010855257812224</v>
      </c>
      <c r="E22" s="11">
        <f>((C22/'Dez_15 '!C22)-1)*100</f>
        <v>5.5286113915878898</v>
      </c>
      <c r="F22" s="28">
        <f>((C22/'Dez_15 '!C22)-1)*100</f>
        <v>5.5286113915878898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1286.22</v>
      </c>
      <c r="D23" s="11">
        <f>((C23/'Nov_16 '!C23)-1)*100</f>
        <v>-0.1017452020535603</v>
      </c>
      <c r="E23" s="11">
        <f>((C23/'Dez_15 '!C23)-1)*100</f>
        <v>6.4954420129660573</v>
      </c>
      <c r="F23" s="28">
        <f>((C23/'Dez_15 '!C23)-1)*100</f>
        <v>6.4954420129660573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1020.9</v>
      </c>
      <c r="D24" s="11">
        <f>((C24/'Nov_16 '!C24)-1)*100</f>
        <v>3.8216186024642163E-2</v>
      </c>
      <c r="E24" s="11">
        <f>((C24/'Dez_15 '!C24)-1)*100</f>
        <v>3.6183709718345503</v>
      </c>
      <c r="F24" s="28">
        <f>((C24/'Dez_15 '!C24)-1)*100</f>
        <v>3.6183709718345503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1299.8</v>
      </c>
      <c r="D25" s="11">
        <f>((C25/'Nov_16 '!C25)-1)*100</f>
        <v>0.40166846902516262</v>
      </c>
      <c r="E25" s="11">
        <f>((C25/'Dez_15 '!C25)-1)*100</f>
        <v>6.4580859167042037</v>
      </c>
      <c r="F25" s="28">
        <f>((C25/'Dez_15 '!C25)-1)*100</f>
        <v>6.4580859167042037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966.37</v>
      </c>
      <c r="D26" s="11">
        <f>((C26/'Nov_16 '!C26)-1)*100</f>
        <v>-2.8966016655451732E-2</v>
      </c>
      <c r="E26" s="11">
        <f>((C26/'Dez_15 '!C26)-1)*100</f>
        <v>8.3957735104091888</v>
      </c>
      <c r="F26" s="28">
        <f>((C26/'Dez_15 '!C26)-1)*100</f>
        <v>8.3957735104091888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1200.6299999999999</v>
      </c>
      <c r="D27" s="11">
        <f>((C27/'Nov_16 '!C27)-1)*100</f>
        <v>-3.1640036302782448E-2</v>
      </c>
      <c r="E27" s="11">
        <f>((C27/'Dez_15 '!C27)-1)*100</f>
        <v>5.3045651887909218</v>
      </c>
      <c r="F27" s="28">
        <f>((C27/'Dez_15 '!C27)-1)*100</f>
        <v>5.3045651887909218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1203.79</v>
      </c>
      <c r="D28" s="11">
        <f>((C28/'Nov_16 '!C28)-1)*100</f>
        <v>0.33339167687678195</v>
      </c>
      <c r="E28" s="11">
        <f>((C28/'Dez_15 '!C28)-1)*100</f>
        <v>5.6614207093891755</v>
      </c>
      <c r="F28" s="28">
        <f>((C28/'Dez_15 '!C28)-1)*100</f>
        <v>5.6614207093891755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1184.6199999999999</v>
      </c>
      <c r="D29" s="37">
        <f>((C29/'Nov_16 '!C29)-1)*100</f>
        <v>-2.6161882980446638E-2</v>
      </c>
      <c r="E29" s="37">
        <f>((C29/'Dez_15 '!C29)-1)*100</f>
        <v>4.4564757336343019</v>
      </c>
      <c r="F29" s="37">
        <f>((C29/'Dez_15 '!C29)-1)*100</f>
        <v>4.4564757336343019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1121.8499999999999</v>
      </c>
      <c r="D30" s="39">
        <f>((C30/'Nov_16 '!C30)-1)*100</f>
        <v>9.9041704588032076E-2</v>
      </c>
      <c r="E30" s="39">
        <f>((C30/'Dez_15 '!C30)-1)*100</f>
        <v>6.6204772902232367</v>
      </c>
      <c r="F30" s="39">
        <f>((C30/'Dez_15 '!C30)-1)*100</f>
        <v>6.6204772902232367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1103.0999999999999</v>
      </c>
      <c r="D31" s="41">
        <f>((C31/'Nov_16 '!C31)-1)*100</f>
        <v>0.10072686684996501</v>
      </c>
      <c r="E31" s="41">
        <f>((C31/'Dez_15 '!C31)-1)*100</f>
        <v>2.4024804589591664</v>
      </c>
      <c r="F31" s="41">
        <f>((C31/'Dez_15 '!C31)-1)*100</f>
        <v>2.4024804589591664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1215.24</v>
      </c>
      <c r="D32" s="43">
        <f>((C32/'Nov_16 '!C32)-1)*100</f>
        <v>-9.8736176935121378E-3</v>
      </c>
      <c r="E32" s="43">
        <f>((C32/'Dez_15 '!C32)-1)*100</f>
        <v>5.9854702121907355</v>
      </c>
      <c r="F32" s="43">
        <f>((C32/'Dez_15 '!C32)-1)*100</f>
        <v>5.9854702121907355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1319.48</v>
      </c>
      <c r="D33" s="45">
        <f>((C33/'Nov_16 '!C33)-1)*100</f>
        <v>1.730877466211278</v>
      </c>
      <c r="E33" s="45">
        <f>((C33/'Dez_15 '!C33)-1)*100</f>
        <v>5.9202234834193623</v>
      </c>
      <c r="F33" s="45">
        <f>((C33/'Dez_15 '!C33)-1)*100</f>
        <v>5.9202234834193623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9" sqref="A49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0" t="s">
        <v>37</v>
      </c>
      <c r="B1" s="51"/>
      <c r="C1" s="51"/>
      <c r="D1" s="51"/>
      <c r="E1" s="51"/>
      <c r="F1" s="51"/>
      <c r="H1" s="5"/>
    </row>
    <row r="2" spans="1:8" s="9" customFormat="1" ht="12" customHeight="1" x14ac:dyDescent="0.2">
      <c r="A2" s="52" t="s">
        <v>51</v>
      </c>
      <c r="B2" s="52"/>
      <c r="C2" s="53">
        <v>42675</v>
      </c>
      <c r="D2" s="53"/>
      <c r="E2" s="53"/>
      <c r="F2" s="53"/>
      <c r="H2" s="17"/>
    </row>
    <row r="3" spans="1:8" s="9" customFormat="1" ht="15" customHeight="1" x14ac:dyDescent="0.2">
      <c r="A3" s="50" t="s">
        <v>55</v>
      </c>
      <c r="B3" s="50"/>
      <c r="C3" s="50"/>
      <c r="D3" s="50"/>
      <c r="E3" s="50"/>
      <c r="F3" s="5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4" t="s">
        <v>49</v>
      </c>
      <c r="B5" s="57" t="s">
        <v>48</v>
      </c>
      <c r="C5" s="57" t="s">
        <v>34</v>
      </c>
      <c r="D5" s="62" t="s">
        <v>44</v>
      </c>
      <c r="E5" s="63"/>
      <c r="F5" s="63"/>
      <c r="H5" s="5"/>
    </row>
    <row r="6" spans="1:8" x14ac:dyDescent="0.2">
      <c r="A6" s="55"/>
      <c r="B6" s="58"/>
      <c r="C6" s="60"/>
      <c r="D6" s="57" t="s">
        <v>1</v>
      </c>
      <c r="E6" s="64" t="s">
        <v>0</v>
      </c>
      <c r="F6" s="65"/>
      <c r="H6" s="5"/>
    </row>
    <row r="7" spans="1:8" ht="13.5" thickBot="1" x14ac:dyDescent="0.25">
      <c r="A7" s="56"/>
      <c r="B7" s="59"/>
      <c r="C7" s="61"/>
      <c r="D7" s="59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1112.5899999999999</v>
      </c>
      <c r="D8" s="11">
        <f>((C8/'Out_16 '!C8)-1)*100</f>
        <v>0.16385030204271178</v>
      </c>
      <c r="E8" s="11">
        <f>((C8/'Dez_15 '!C8)-1)*100</f>
        <v>5.4727641582769104</v>
      </c>
      <c r="F8" s="28">
        <f>((C8/'Nov_15 '!C8)-1)*100</f>
        <v>5.611930097677198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1173.17</v>
      </c>
      <c r="D9" s="11">
        <f>((C9/'Out_16 '!C9)-1)*100</f>
        <v>2.2167088693936243E-2</v>
      </c>
      <c r="E9" s="11">
        <f>((C9/'Dez_15 '!C9)-1)*100</f>
        <v>-0.94314132765926928</v>
      </c>
      <c r="F9" s="28">
        <f>((C9/'Nov_15 '!C9)-1)*100</f>
        <v>-0.88539686562748576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1233.42</v>
      </c>
      <c r="D10" s="11">
        <f>((C10/'Out_16 '!C10)-1)*100</f>
        <v>5.6755989783940919E-3</v>
      </c>
      <c r="E10" s="11">
        <f>((C10/'Dez_15 '!C10)-1)*100</f>
        <v>7.4510623840263301</v>
      </c>
      <c r="F10" s="28">
        <f>((C10/'Nov_15 '!C10)-1)*100</f>
        <v>7.5166275856658471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1047.92</v>
      </c>
      <c r="D11" s="11">
        <f>((C11/'Out_16 '!C11)-1)*100</f>
        <v>0.13760415870347487</v>
      </c>
      <c r="E11" s="11">
        <f>((C11/'Dez_15 '!C11)-1)*100</f>
        <v>5.2413806955700748</v>
      </c>
      <c r="F11" s="28">
        <f>((C11/'Nov_15 '!C11)-1)*100</f>
        <v>5.4118215104816292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1112.3200000000002</v>
      </c>
      <c r="D12" s="11">
        <f>((C12/'Out_16 '!C12)-1)*100</f>
        <v>-0.50627023739242549</v>
      </c>
      <c r="E12" s="11">
        <f>((C12/'Dez_15 '!C12)-1)*100</f>
        <v>2.2118079485412556</v>
      </c>
      <c r="F12" s="28">
        <f>((C12/'Nov_15 '!C12)-1)*100</f>
        <v>2.3717270259077106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1391.07</v>
      </c>
      <c r="D13" s="11">
        <f>((C13/'Out_16 '!C13)-1)*100</f>
        <v>1.5742856934231941</v>
      </c>
      <c r="E13" s="11">
        <f>((C13/'Dez_15 '!C13)-1)*100</f>
        <v>8.6858348308461508</v>
      </c>
      <c r="F13" s="28">
        <f>((C13/'Nov_15 '!C13)-1)*100</f>
        <v>8.7912345736943287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1398.39</v>
      </c>
      <c r="D14" s="11">
        <f>((C14/'Out_16 '!C14)-1)*100</f>
        <v>-7.3601920795751674E-2</v>
      </c>
      <c r="E14" s="11">
        <f>((C14/'Dez_15 '!C14)-1)*100</f>
        <v>4.4666069027342159</v>
      </c>
      <c r="F14" s="28">
        <f>((C14/'Nov_15 '!C14)-1)*100</f>
        <v>5.3512234811957438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906.34</v>
      </c>
      <c r="D15" s="11">
        <f>((C15/'Out_16 '!C15)-1)*100</f>
        <v>-3.5294377164529767E-2</v>
      </c>
      <c r="E15" s="11">
        <f>((C15/'Dez_15 '!C15)-1)*100</f>
        <v>3.3407826324911127</v>
      </c>
      <c r="F15" s="28">
        <f>((C15/'Nov_15 '!C15)-1)*100</f>
        <v>3.4009104080864327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1099.5</v>
      </c>
      <c r="D16" s="11">
        <f>((C16/'Out_16 '!C16)-1)*100</f>
        <v>0.16580424167336183</v>
      </c>
      <c r="E16" s="11">
        <f>((C16/'Dez_15 '!C16)-1)*100</f>
        <v>8.5229235552485072</v>
      </c>
      <c r="F16" s="28">
        <f>((C16/'Nov_15 '!C16)-1)*100</f>
        <v>8.6494658932577231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1184.55</v>
      </c>
      <c r="D17" s="11">
        <f>((C17/'Out_16 '!C17)-1)*100</f>
        <v>9.633178695462874E-2</v>
      </c>
      <c r="E17" s="11">
        <f>((C17/'Dez_15 '!C17)-1)*100</f>
        <v>7.6247240216966494</v>
      </c>
      <c r="F17" s="28">
        <f>((C17/'Nov_15 '!C17)-1)*100</f>
        <v>7.7716011754751291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1015.3500000000001</v>
      </c>
      <c r="D18" s="11">
        <f>((C18/'Out_16 '!C18)-1)*100</f>
        <v>-0.34254642534645718</v>
      </c>
      <c r="E18" s="11">
        <f>((C18/'Dez_15 '!C18)-1)*100</f>
        <v>4.4867507074864976</v>
      </c>
      <c r="F18" s="28">
        <f>((C18/'Nov_15 '!C18)-1)*100</f>
        <v>4.5513051536837823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1241.27</v>
      </c>
      <c r="D19" s="11">
        <f>((C19/'Out_16 '!C19)-1)*100</f>
        <v>0.29897298738656986</v>
      </c>
      <c r="E19" s="11">
        <f>((C19/'Dez_15 '!C19)-1)*100</f>
        <v>10.501108331627073</v>
      </c>
      <c r="F19" s="28">
        <f>((C19/'Nov_15 '!C19)-1)*100</f>
        <v>10.684381827098832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1124.74</v>
      </c>
      <c r="D20" s="11">
        <f>((C20/'Out_16 '!C20)-1)*100</f>
        <v>0.14067452544606063</v>
      </c>
      <c r="E20" s="11">
        <f>((C20/'Dez_15 '!C20)-1)*100</f>
        <v>8.1033803331314935</v>
      </c>
      <c r="F20" s="28">
        <f>((C20/'Nov_15 '!C20)-1)*100</f>
        <v>8.1636774534788792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1232.76</v>
      </c>
      <c r="D21" s="11">
        <f>((C21/'Out_16 '!C21)-1)*100</f>
        <v>1.9905683792504458</v>
      </c>
      <c r="E21" s="11">
        <f>((C21/'Dez_15 '!C21)-1)*100</f>
        <v>5.6096223699540815</v>
      </c>
      <c r="F21" s="28">
        <f>((C21/'Nov_15 '!C21)-1)*100</f>
        <v>5.6702754133772348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1230.74</v>
      </c>
      <c r="D22" s="11">
        <f>((C22/'Out_16 '!C22)-1)*100</f>
        <v>0.14891245087109706</v>
      </c>
      <c r="E22" s="11">
        <f>((C22/'Dez_15 '!C22)-1)*100</f>
        <v>1.8605267078277699</v>
      </c>
      <c r="F22" s="28">
        <f>((C22/'Nov_15 '!C22)-1)*100</f>
        <v>2.0209556019761932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1287.5300000000002</v>
      </c>
      <c r="D23" s="11">
        <f>((C23/'Out_16 '!C23)-1)*100</f>
        <v>2.6414126896590062E-2</v>
      </c>
      <c r="E23" s="11">
        <f>((C23/'Dez_15 '!C23)-1)*100</f>
        <v>6.6039063729021352</v>
      </c>
      <c r="F23" s="28">
        <f>((C23/'Nov_15 '!C23)-1)*100</f>
        <v>6.7957863304578758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1020.51</v>
      </c>
      <c r="D24" s="11">
        <f>((C24/'Out_16 '!C24)-1)*100</f>
        <v>4.7057439487074859E-2</v>
      </c>
      <c r="E24" s="11">
        <f>((C24/'Dez_15 '!C24)-1)*100</f>
        <v>3.5787871098705848</v>
      </c>
      <c r="F24" s="28">
        <f>((C24/'Nov_15 '!C24)-1)*100</f>
        <v>3.6124394627029321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1294.6000000000001</v>
      </c>
      <c r="D25" s="11">
        <f>((C25/'Out_16 '!C25)-1)*100</f>
        <v>0.21209728608362344</v>
      </c>
      <c r="E25" s="11">
        <f>((C25/'Dez_15 '!C25)-1)*100</f>
        <v>6.0321880502887115</v>
      </c>
      <c r="F25" s="28">
        <f>((C25/'Nov_15 '!C25)-1)*100</f>
        <v>6.5365339828995062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966.65</v>
      </c>
      <c r="D26" s="11">
        <f>((C26/'Out_16 '!C26)-1)*100</f>
        <v>0.26865547787482402</v>
      </c>
      <c r="E26" s="11">
        <f>((C26/'Dez_15 '!C26)-1)*100</f>
        <v>8.4271805455850455</v>
      </c>
      <c r="F26" s="28">
        <f>((C26/'Nov_15 '!C26)-1)*100</f>
        <v>11.987071062814248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1201.01</v>
      </c>
      <c r="D27" s="11">
        <v>0</v>
      </c>
      <c r="E27" s="11">
        <f>((C27/'Dez_15 '!C27)-1)*100</f>
        <v>5.3378941367363764</v>
      </c>
      <c r="F27" s="28">
        <f>((C27/'Nov_15 '!C27)-1)*100</f>
        <v>5.52763377559089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1199.79</v>
      </c>
      <c r="D28" s="11">
        <f>((C28/'Out_16 '!C28)-1)*100</f>
        <v>9.0096854118160152E-2</v>
      </c>
      <c r="E28" s="11">
        <f>((C28/'Dez_15 '!C28)-1)*100</f>
        <v>5.3103248514425605</v>
      </c>
      <c r="F28" s="28">
        <f>((C28/'Nov_15 '!C28)-1)*100</f>
        <v>5.5642074699749244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1184.93</v>
      </c>
      <c r="D29" s="37">
        <f>((C29/'Out_16 '!C29)-1)*100</f>
        <v>-0.22398302444445184</v>
      </c>
      <c r="E29" s="37">
        <f>((C29/'Dez_15 '!C29)-1)*100</f>
        <v>4.4838106659142341</v>
      </c>
      <c r="F29" s="37">
        <f>((C29/'Nov_15 '!C29)-1)*100</f>
        <v>4.8517830280506269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1120.74</v>
      </c>
      <c r="D30" s="39">
        <f>((C30/'Out_16 '!C30)-1)*100</f>
        <v>0.32225146355873147</v>
      </c>
      <c r="E30" s="39">
        <f>((C30/'Dez_15 '!C30)-1)*100</f>
        <v>6.5149830353833371</v>
      </c>
      <c r="F30" s="39">
        <f>((C30/'Nov_15 '!C30)-1)*100</f>
        <v>6.8450054340572386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1101.99</v>
      </c>
      <c r="D31" s="41">
        <f>((C31/'Out_16 '!C31)-1)*100</f>
        <v>5.3568185945152003E-2</v>
      </c>
      <c r="E31" s="41">
        <f>((C31/'Dez_15 '!C31)-1)*100</f>
        <v>2.2994374408198848</v>
      </c>
      <c r="F31" s="41">
        <f>((C31/'Nov_15 '!C31)-1)*100</f>
        <v>2.3488436890498621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1215.3599999999999</v>
      </c>
      <c r="D32" s="43">
        <f>((C32/'Out_16 '!C32)-1)*100</f>
        <v>6.4219730277126352E-2</v>
      </c>
      <c r="E32" s="43">
        <f>((C32/'Dez_15 '!C32)-1)*100</f>
        <v>5.9959358456667999</v>
      </c>
      <c r="F32" s="43">
        <f>((C32/'Nov_15 '!C32)-1)*100</f>
        <v>6.1765065609001635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1297.03</v>
      </c>
      <c r="D33" s="45">
        <f>((C33/'Out_16 '!C33)-1)*100</f>
        <v>0.1985383866631496</v>
      </c>
      <c r="E33" s="45">
        <f>((C33/'Dez_15 '!C33)-1)*100</f>
        <v>4.1180673179581406</v>
      </c>
      <c r="F33" s="45">
        <f>((C33/'Nov_15 '!C33)-1)*100</f>
        <v>4.4231899459781454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B50" sqref="B50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0" t="s">
        <v>37</v>
      </c>
      <c r="B1" s="51"/>
      <c r="C1" s="51"/>
      <c r="D1" s="51"/>
      <c r="E1" s="51"/>
      <c r="F1" s="51"/>
      <c r="H1" s="5"/>
    </row>
    <row r="2" spans="1:8" s="9" customFormat="1" ht="12" customHeight="1" x14ac:dyDescent="0.2">
      <c r="A2" s="52" t="s">
        <v>51</v>
      </c>
      <c r="B2" s="52"/>
      <c r="C2" s="53">
        <v>42644</v>
      </c>
      <c r="D2" s="53"/>
      <c r="E2" s="53"/>
      <c r="F2" s="53"/>
      <c r="H2" s="17"/>
    </row>
    <row r="3" spans="1:8" s="9" customFormat="1" ht="15" customHeight="1" x14ac:dyDescent="0.2">
      <c r="A3" s="50" t="s">
        <v>55</v>
      </c>
      <c r="B3" s="50"/>
      <c r="C3" s="50"/>
      <c r="D3" s="50"/>
      <c r="E3" s="50"/>
      <c r="F3" s="5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4" t="s">
        <v>49</v>
      </c>
      <c r="B5" s="57" t="s">
        <v>48</v>
      </c>
      <c r="C5" s="57" t="s">
        <v>34</v>
      </c>
      <c r="D5" s="62" t="s">
        <v>44</v>
      </c>
      <c r="E5" s="63"/>
      <c r="F5" s="63"/>
      <c r="H5" s="5"/>
    </row>
    <row r="6" spans="1:8" x14ac:dyDescent="0.2">
      <c r="A6" s="55"/>
      <c r="B6" s="58"/>
      <c r="C6" s="60"/>
      <c r="D6" s="57" t="s">
        <v>1</v>
      </c>
      <c r="E6" s="64" t="s">
        <v>0</v>
      </c>
      <c r="F6" s="65"/>
      <c r="H6" s="5"/>
    </row>
    <row r="7" spans="1:8" ht="13.5" thickBot="1" x14ac:dyDescent="0.25">
      <c r="A7" s="56"/>
      <c r="B7" s="59"/>
      <c r="C7" s="61"/>
      <c r="D7" s="59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1110.77</v>
      </c>
      <c r="D8" s="11">
        <f>((C8/'Set_16 '!C8)-1)*100</f>
        <v>8.3795862466673476E-2</v>
      </c>
      <c r="E8" s="11">
        <f>((C8/'Dez_15 '!C8)-1)*100</f>
        <v>5.3002294143298601</v>
      </c>
      <c r="F8" s="28">
        <f>((C8/Out_15!C8)-1)*100</f>
        <v>5.7896340882683361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1172.9100000000001</v>
      </c>
      <c r="D9" s="11">
        <f>((C9/'Set_16 '!C9)-1)*100</f>
        <v>-6.9011348532865835E-2</v>
      </c>
      <c r="E9" s="11">
        <f>((C9/'Dez_15 '!C9)-1)*100</f>
        <v>-0.96509448300318157</v>
      </c>
      <c r="F9" s="28">
        <f>((C9/Out_15!C9)-1)*100</f>
        <v>-0.77155402147153218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1233.3500000000001</v>
      </c>
      <c r="D10" s="11">
        <f>((C10/'Set_16 '!C10)-1)*100</f>
        <v>0.17462638076672921</v>
      </c>
      <c r="E10" s="11">
        <f>((C10/'Dez_15 '!C10)-1)*100</f>
        <v>7.4449642387336867</v>
      </c>
      <c r="F10" s="28">
        <f>((C10/Out_15!C10)-1)*100</f>
        <v>7.7321523719679153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1046.48</v>
      </c>
      <c r="D11" s="11">
        <f>((C11/'Set_16 '!C11)-1)*100</f>
        <v>0.12246460007654392</v>
      </c>
      <c r="E11" s="11">
        <f>((C11/'Dez_15 '!C11)-1)*100</f>
        <v>5.0967631787733447</v>
      </c>
      <c r="F11" s="28">
        <f>((C11/Out_15!C11)-1)*100</f>
        <v>5.31252201390775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1117.98</v>
      </c>
      <c r="D12" s="11">
        <f>((C12/'Set_16 '!C12)-1)*100</f>
        <v>0.27805683122845704</v>
      </c>
      <c r="E12" s="11">
        <f>((C12/'Dez_15 '!C12)-1)*100</f>
        <v>2.7319090282563741</v>
      </c>
      <c r="F12" s="28">
        <f>((C12/Out_15!C12)-1)*100</f>
        <v>2.86802660998704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1369.51</v>
      </c>
      <c r="D13" s="11">
        <f>((C13/'Set_16 '!C13)-1)*100</f>
        <v>0.50343081495616282</v>
      </c>
      <c r="E13" s="11">
        <f>((C13/'Dez_15 '!C13)-1)*100</f>
        <v>7.0013282287678669</v>
      </c>
      <c r="F13" s="28">
        <f>((C13/Out_15!C13)-1)*100</f>
        <v>7.6853519111160118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1399.42</v>
      </c>
      <c r="D14" s="11">
        <f>((C14/'Set_16 '!C14)-1)*100</f>
        <v>-0.21605048308317443</v>
      </c>
      <c r="E14" s="11">
        <f>((C14/'Dez_15 '!C14)-1)*100</f>
        <v>4.5435529657851692</v>
      </c>
      <c r="F14" s="28">
        <f>((C14/Out_15!C14)-1)*100</f>
        <v>6.3518360894941672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906.66</v>
      </c>
      <c r="D15" s="11">
        <f>((C15/'Set_16 '!C15)-1)*100</f>
        <v>6.9534121386705117E-2</v>
      </c>
      <c r="E15" s="11">
        <f>((C15/'Dez_15 '!C15)-1)*100</f>
        <v>3.3772689957128454</v>
      </c>
      <c r="F15" s="28">
        <f>((C15/Out_15!C15)-1)*100</f>
        <v>3.3584131326949374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1097.6799999999998</v>
      </c>
      <c r="D16" s="11">
        <f>((C16/'Set_16 '!C16)-1)*100</f>
        <v>1.2059745528305355</v>
      </c>
      <c r="E16" s="11">
        <f>((C16/'Dez_15 '!C16)-1)*100</f>
        <v>8.3432857918373404</v>
      </c>
      <c r="F16" s="28">
        <f>((C16/Out_15!C16)-1)*100</f>
        <v>9.2316724880835199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1183.4100000000001</v>
      </c>
      <c r="D17" s="11">
        <f>((C17/'Set_16 '!C17)-1)*100</f>
        <v>2.282062984937383E-2</v>
      </c>
      <c r="E17" s="11">
        <f>((C17/'Dez_15 '!C17)-1)*100</f>
        <v>7.5211469794572272</v>
      </c>
      <c r="F17" s="28">
        <f>((C17/Out_15!C17)-1)*100</f>
        <v>7.8966083150984856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1018.84</v>
      </c>
      <c r="D18" s="11">
        <f>((C18/'Set_16 '!C18)-1)*100</f>
        <v>6.871030752786389E-3</v>
      </c>
      <c r="E18" s="11">
        <f>((C18/'Dez_15 '!C18)-1)*100</f>
        <v>4.8458965783380492</v>
      </c>
      <c r="F18" s="28">
        <f>((C18/Out_15!C18)-1)*100</f>
        <v>5.6592033351654747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1237.57</v>
      </c>
      <c r="D19" s="11">
        <f>((C19/'Set_16 '!C19)-1)*100</f>
        <v>4.8484456691255673E-3</v>
      </c>
      <c r="E19" s="11">
        <f>((C19/'Dez_15 '!C19)-1)*100</f>
        <v>10.171724635229818</v>
      </c>
      <c r="F19" s="28">
        <f>((C19/Out_15!C19)-1)*100</f>
        <v>10.638583191038563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1123.1600000000001</v>
      </c>
      <c r="D20" s="11">
        <f>((C20/'Set_16 '!C20)-1)*100</f>
        <v>8.9042437625863613E-3</v>
      </c>
      <c r="E20" s="11">
        <f>((C20/'Dez_15 '!C20)-1)*100</f>
        <v>7.9515200445969381</v>
      </c>
      <c r="F20" s="28">
        <f>((C20/Out_15!C20)-1)*100</f>
        <v>8.1500597003428155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1208.6999999999998</v>
      </c>
      <c r="D21" s="11">
        <f>((C21/'Set_16 '!C21)-1)*100</f>
        <v>-1.8198061079310879E-2</v>
      </c>
      <c r="E21" s="11">
        <f>((C21/'Dez_15 '!C21)-1)*100</f>
        <v>3.5484202590637892</v>
      </c>
      <c r="F21" s="28">
        <f>((C21/Out_15!C21)-1)*100</f>
        <v>3.1208408695355461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1228.9100000000001</v>
      </c>
      <c r="D22" s="11">
        <f>((C22/'Set_16 '!C22)-1)*100</f>
        <v>3.0117049505928861E-2</v>
      </c>
      <c r="E22" s="11">
        <f>((C22/'Dez_15 '!C22)-1)*100</f>
        <v>1.7090692400642205</v>
      </c>
      <c r="F22" s="28">
        <f>((C22/Out_15!C22)-1)*100</f>
        <v>2.1512347987996838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1287.19</v>
      </c>
      <c r="D23" s="11">
        <f>((C23/'Set_16 '!C23)-1)*100</f>
        <v>2.7975723289030974E-2</v>
      </c>
      <c r="E23" s="11">
        <f>((C23/'Dez_15 '!C23)-1)*100</f>
        <v>6.5757553176515549</v>
      </c>
      <c r="F23" s="28">
        <f>((C23/Out_15!C23)-1)*100</f>
        <v>6.8908246900457604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1020.03</v>
      </c>
      <c r="D24" s="11">
        <f>((C24/'Set_16 '!C24)-1)*100</f>
        <v>0.10304422069127295</v>
      </c>
      <c r="E24" s="11">
        <f>((C24/'Dez_15 '!C24)-1)*100</f>
        <v>3.5300685105303042</v>
      </c>
      <c r="F24" s="28">
        <f>((C24/Out_15!C24)-1)*100</f>
        <v>3.5447818010171384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1291.8600000000001</v>
      </c>
      <c r="D25" s="11">
        <f>((C25/'Set_16 '!C25)-1)*100</f>
        <v>1.3310952317454827</v>
      </c>
      <c r="E25" s="11">
        <f>((C25/'Dez_15 '!C25)-1)*100</f>
        <v>5.8077726360620918</v>
      </c>
      <c r="F25" s="28">
        <f>((C25/Out_15!C25)-1)*100</f>
        <v>6.7150185449829314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964.06</v>
      </c>
      <c r="D26" s="11">
        <f>((C26/'Set_16 '!C26)-1)*100</f>
        <v>8.6168412528664362E-2</v>
      </c>
      <c r="E26" s="11">
        <f>((C26/'Dez_15 '!C26)-1)*100</f>
        <v>8.1366654702081718</v>
      </c>
      <c r="F26" s="28">
        <f>((C26/Out_15!C26)-1)*100</f>
        <v>14.069691770691595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1201.02</v>
      </c>
      <c r="D27" s="11">
        <f>((C27/'Set_16 '!C27)-1)*100</f>
        <v>4.6648784632563611E-2</v>
      </c>
      <c r="E27" s="11">
        <f>((C27/'Dez_15 '!C27)-1)*100</f>
        <v>5.3387712143138977</v>
      </c>
      <c r="F27" s="28">
        <f>((C27/Out_15!C27)-1)*100</f>
        <v>5.5535536943128738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1198.71</v>
      </c>
      <c r="D28" s="11">
        <f>((C28/'Set_16 '!C28)-1)*100</f>
        <v>0.17884453061669525</v>
      </c>
      <c r="E28" s="11">
        <f>((C28/'Dez_15 '!C28)-1)*100</f>
        <v>5.2155289697969787</v>
      </c>
      <c r="F28" s="28">
        <f>((C28/Out_15!C28)-1)*100</f>
        <v>5.6988924943566666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1187.5899999999999</v>
      </c>
      <c r="D29" s="37">
        <f>((C29/'Set_16 '!C29)-1)*100</f>
        <v>3.6220896930472257E-2</v>
      </c>
      <c r="E29" s="37">
        <f>((C29/'Dez_15 '!C29)-1)*100</f>
        <v>4.7183620203160359</v>
      </c>
      <c r="F29" s="37">
        <f>((C29/Out_15!C29)-1)*100</f>
        <v>5.5307237748256188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1117.1400000000001</v>
      </c>
      <c r="D30" s="39">
        <f>((C30/'Set_16 '!C30)-1)*100</f>
        <v>0.23507877830815094</v>
      </c>
      <c r="E30" s="39">
        <f>((C30/'Dez_15 '!C30)-1)*100</f>
        <v>6.1728395061728447</v>
      </c>
      <c r="F30" s="39">
        <f>((C30/Out_15!C30)-1)*100</f>
        <v>6.7878753118637336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1101.4000000000001</v>
      </c>
      <c r="D31" s="41">
        <f>((C31/'Set_16 '!C31)-1)*100</f>
        <v>9.988286464057694E-3</v>
      </c>
      <c r="E31" s="41">
        <f>((C31/'Dez_15 '!C31)-1)*100</f>
        <v>2.2446668275746928</v>
      </c>
      <c r="F31" s="41">
        <f>((C31/Out_15!C31)-1)*100</f>
        <v>2.3729632762322872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1214.58</v>
      </c>
      <c r="D32" s="43">
        <f>((C32/'Set_16 '!C32)-1)*100</f>
        <v>5.2720892301083566E-2</v>
      </c>
      <c r="E32" s="43">
        <f>((C32/'Dez_15 '!C32)-1)*100</f>
        <v>5.9279092280723145</v>
      </c>
      <c r="F32" s="43">
        <f>((C32/Out_15!C32)-1)*100</f>
        <v>6.1965008612322903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1294.46</v>
      </c>
      <c r="D33" s="45">
        <f>((C33/'Set_16 '!C33)-1)*100</f>
        <v>0.58667661297215901</v>
      </c>
      <c r="E33" s="45">
        <f>((C33/'Dez_15 '!C33)-1)*100</f>
        <v>3.9117625809766077</v>
      </c>
      <c r="F33" s="45">
        <f>((C33/Out_15!C33)-1)*100</f>
        <v>4.5791659260934869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44</vt:i4>
      </vt:variant>
      <vt:variant>
        <vt:lpstr>Intervalos nomeados</vt:lpstr>
      </vt:variant>
      <vt:variant>
        <vt:i4>44</vt:i4>
      </vt:variant>
    </vt:vector>
  </HeadingPairs>
  <TitlesOfParts>
    <vt:vector size="88" baseType="lpstr">
      <vt:lpstr>Jun_17</vt:lpstr>
      <vt:lpstr>Mai_17</vt:lpstr>
      <vt:lpstr>Abr_17 </vt:lpstr>
      <vt:lpstr>Mar_17 </vt:lpstr>
      <vt:lpstr>Fev_17 </vt:lpstr>
      <vt:lpstr>Jan_17</vt:lpstr>
      <vt:lpstr>Dez_16</vt:lpstr>
      <vt:lpstr>Nov_16 </vt:lpstr>
      <vt:lpstr>Out_16 </vt:lpstr>
      <vt:lpstr>Set_16 </vt:lpstr>
      <vt:lpstr>Ago_16</vt:lpstr>
      <vt:lpstr>Jul_16 </vt:lpstr>
      <vt:lpstr>Jun_16 </vt:lpstr>
      <vt:lpstr>Mai_16 </vt:lpstr>
      <vt:lpstr>Abr_16 </vt:lpstr>
      <vt:lpstr>Mar_16</vt:lpstr>
      <vt:lpstr>Fev_16</vt:lpstr>
      <vt:lpstr>Jan_16</vt:lpstr>
      <vt:lpstr>Dez_15 </vt:lpstr>
      <vt:lpstr>Nov_15 </vt:lpstr>
      <vt:lpstr>Out_15</vt:lpstr>
      <vt:lpstr>Set_15</vt:lpstr>
      <vt:lpstr>Ago_15</vt:lpstr>
      <vt:lpstr>Jul_15</vt:lpstr>
      <vt:lpstr>Jun_15</vt:lpstr>
      <vt:lpstr>Mai_15</vt:lpstr>
      <vt:lpstr>Abr_15</vt:lpstr>
      <vt:lpstr>Mar_15</vt:lpstr>
      <vt:lpstr>Fev_15</vt:lpstr>
      <vt:lpstr>Jan_15</vt:lpstr>
      <vt:lpstr>Dez_14</vt:lpstr>
      <vt:lpstr>Nov_14</vt:lpstr>
      <vt:lpstr>Out_14 </vt:lpstr>
      <vt:lpstr>Set_14 </vt:lpstr>
      <vt:lpstr>Ago_14 </vt:lpstr>
      <vt:lpstr>Jul_14 </vt:lpstr>
      <vt:lpstr>Jun_14  </vt:lpstr>
      <vt:lpstr>Mai_14 </vt:lpstr>
      <vt:lpstr>Abr_14</vt:lpstr>
      <vt:lpstr>Mar_14</vt:lpstr>
      <vt:lpstr>Fev_14</vt:lpstr>
      <vt:lpstr>Jan_14</vt:lpstr>
      <vt:lpstr>Dez_13</vt:lpstr>
      <vt:lpstr>Nov_13</vt:lpstr>
      <vt:lpstr>Abr_14!Area_de_impressao</vt:lpstr>
      <vt:lpstr>Abr_15!Area_de_impressao</vt:lpstr>
      <vt:lpstr>'Abr_16 '!Area_de_impressao</vt:lpstr>
      <vt:lpstr>'Abr_17 '!Area_de_impressao</vt:lpstr>
      <vt:lpstr>'Ago_14 '!Area_de_impressao</vt:lpstr>
      <vt:lpstr>Ago_15!Area_de_impressao</vt:lpstr>
      <vt:lpstr>Ago_16!Area_de_impressao</vt:lpstr>
      <vt:lpstr>Dez_13!Area_de_impressao</vt:lpstr>
      <vt:lpstr>Dez_14!Area_de_impressao</vt:lpstr>
      <vt:lpstr>'Dez_15 '!Area_de_impressao</vt:lpstr>
      <vt:lpstr>Dez_16!Area_de_impressao</vt:lpstr>
      <vt:lpstr>Fev_14!Area_de_impressao</vt:lpstr>
      <vt:lpstr>Fev_15!Area_de_impressao</vt:lpstr>
      <vt:lpstr>Fev_16!Area_de_impressao</vt:lpstr>
      <vt:lpstr>'Fev_17 '!Area_de_impressao</vt:lpstr>
      <vt:lpstr>Jan_14!Area_de_impressao</vt:lpstr>
      <vt:lpstr>Jan_15!Area_de_impressao</vt:lpstr>
      <vt:lpstr>Jan_16!Area_de_impressao</vt:lpstr>
      <vt:lpstr>Jan_17!Area_de_impressao</vt:lpstr>
      <vt:lpstr>'Jul_14 '!Area_de_impressao</vt:lpstr>
      <vt:lpstr>Jul_15!Area_de_impressao</vt:lpstr>
      <vt:lpstr>'Jul_16 '!Area_de_impressao</vt:lpstr>
      <vt:lpstr>'Jun_14  '!Area_de_impressao</vt:lpstr>
      <vt:lpstr>Jun_15!Area_de_impressao</vt:lpstr>
      <vt:lpstr>'Jun_16 '!Area_de_impressao</vt:lpstr>
      <vt:lpstr>Jun_17!Area_de_impressao</vt:lpstr>
      <vt:lpstr>'Mai_14 '!Area_de_impressao</vt:lpstr>
      <vt:lpstr>Mai_15!Area_de_impressao</vt:lpstr>
      <vt:lpstr>'Mai_16 '!Area_de_impressao</vt:lpstr>
      <vt:lpstr>Mai_17!Area_de_impressao</vt:lpstr>
      <vt:lpstr>Mar_14!Area_de_impressao</vt:lpstr>
      <vt:lpstr>Mar_15!Area_de_impressao</vt:lpstr>
      <vt:lpstr>Mar_16!Area_de_impressao</vt:lpstr>
      <vt:lpstr>'Mar_17 '!Area_de_impressao</vt:lpstr>
      <vt:lpstr>Nov_13!Area_de_impressao</vt:lpstr>
      <vt:lpstr>Nov_14!Area_de_impressao</vt:lpstr>
      <vt:lpstr>'Nov_15 '!Area_de_impressao</vt:lpstr>
      <vt:lpstr>'Nov_16 '!Area_de_impressao</vt:lpstr>
      <vt:lpstr>'Out_14 '!Area_de_impressao</vt:lpstr>
      <vt:lpstr>Out_15!Area_de_impressao</vt:lpstr>
      <vt:lpstr>'Out_16 '!Area_de_impressao</vt:lpstr>
      <vt:lpstr>'Set_14 '!Area_de_impressao</vt:lpstr>
      <vt:lpstr>Set_15!Area_de_impressao</vt:lpstr>
      <vt:lpstr>'Set_16 '!Area_de_impressao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CBIC</dc:creator>
  <cp:lastModifiedBy>Rafael</cp:lastModifiedBy>
  <cp:lastPrinted>2017-07-24T12:38:35Z</cp:lastPrinted>
  <dcterms:created xsi:type="dcterms:W3CDTF">1998-04-15T14:19:26Z</dcterms:created>
  <dcterms:modified xsi:type="dcterms:W3CDTF">2017-07-24T12:38:55Z</dcterms:modified>
</cp:coreProperties>
</file>