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44" documentId="13_ncr:1_{6CB0C2C9-B953-4A4A-9C89-77C12490FAD1}" xr6:coauthVersionLast="47" xr6:coauthVersionMax="47" xr10:uidLastSave="{84A98304-87A6-4F61-91E2-934D27F35B20}"/>
  <bookViews>
    <workbookView xWindow="-108" yWindow="-108" windowWidth="23256" windowHeight="12456" tabRatio="778" xr2:uid="{00000000-000D-0000-FFFF-FFFF00000000}"/>
  </bookViews>
  <sheets>
    <sheet name="Jul25 " sheetId="227" r:id="rId1"/>
    <sheet name="Jun25" sheetId="226" r:id="rId2"/>
    <sheet name="Mai25" sheetId="225" r:id="rId3"/>
    <sheet name="Abr25" sheetId="224" r:id="rId4"/>
    <sheet name="Mar25" sheetId="223" r:id="rId5"/>
    <sheet name="Fev25" sheetId="222" r:id="rId6"/>
    <sheet name="Jan25" sheetId="221" r:id="rId7"/>
    <sheet name="Dez_24" sheetId="220" r:id="rId8"/>
    <sheet name="Nov_24" sheetId="219" r:id="rId9"/>
    <sheet name="Out_24" sheetId="218" r:id="rId10"/>
    <sheet name="Set_24" sheetId="217" r:id="rId11"/>
    <sheet name="Ago_24" sheetId="216" r:id="rId12"/>
    <sheet name="Jul_24" sheetId="215" r:id="rId13"/>
    <sheet name="Jun_24" sheetId="214" r:id="rId14"/>
    <sheet name="Mai_24 " sheetId="213" r:id="rId15"/>
    <sheet name="Abr_24 " sheetId="212" r:id="rId16"/>
    <sheet name="Mar_24 " sheetId="211" r:id="rId17"/>
    <sheet name="Fev_24 " sheetId="210" r:id="rId18"/>
    <sheet name="Jan_24" sheetId="209" r:id="rId19"/>
    <sheet name="Dez_23" sheetId="208" r:id="rId20"/>
    <sheet name="Nov_23" sheetId="207" r:id="rId21"/>
    <sheet name="Out_23 " sheetId="206" r:id="rId22"/>
    <sheet name="Set_23" sheetId="205" r:id="rId23"/>
    <sheet name="Ago_23  " sheetId="204" r:id="rId24"/>
    <sheet name="Jul_23 " sheetId="203" r:id="rId25"/>
    <sheet name="Jun_23" sheetId="202" r:id="rId26"/>
    <sheet name="Mai_23" sheetId="201" r:id="rId27"/>
    <sheet name="Abr_23" sheetId="200" r:id="rId28"/>
    <sheet name="Mar_23" sheetId="199" r:id="rId29"/>
    <sheet name="Fev_23" sheetId="198" r:id="rId30"/>
    <sheet name="Jan_23" sheetId="197" r:id="rId31"/>
    <sheet name="Dez_22" sheetId="196" r:id="rId32"/>
    <sheet name="Nov_22" sheetId="195" r:id="rId33"/>
    <sheet name="Out_22" sheetId="194" r:id="rId34"/>
    <sheet name="Set_22" sheetId="193" r:id="rId35"/>
    <sheet name="Ago_22" sheetId="192" r:id="rId36"/>
    <sheet name="Jul_22" sheetId="191" r:id="rId37"/>
    <sheet name="Jun_22" sheetId="190" r:id="rId38"/>
    <sheet name="Mai_22" sheetId="189" r:id="rId39"/>
    <sheet name="Abr_22" sheetId="188" r:id="rId40"/>
    <sheet name="Mar_22" sheetId="187" r:id="rId41"/>
    <sheet name="Fev_22" sheetId="186" r:id="rId42"/>
    <sheet name="Jan_22" sheetId="185" r:id="rId43"/>
    <sheet name="Dez_21" sheetId="184" r:id="rId44"/>
    <sheet name="Nov_21" sheetId="183" r:id="rId45"/>
    <sheet name="Out_21" sheetId="182" r:id="rId46"/>
    <sheet name="Set_21" sheetId="181" r:id="rId47"/>
    <sheet name="Ago_21" sheetId="180" r:id="rId48"/>
    <sheet name="Jul_21" sheetId="179" r:id="rId49"/>
    <sheet name="Jun_21" sheetId="178" r:id="rId50"/>
    <sheet name="Mai_21" sheetId="177" r:id="rId51"/>
    <sheet name="Abr_21" sheetId="176" r:id="rId52"/>
    <sheet name="Mar_21" sheetId="175" r:id="rId53"/>
    <sheet name="Fev_21" sheetId="174" r:id="rId54"/>
    <sheet name="Jan_21" sheetId="173" r:id="rId55"/>
    <sheet name="Dez_20" sheetId="172" r:id="rId56"/>
    <sheet name="Nov_20 " sheetId="171" r:id="rId57"/>
    <sheet name="Out_20" sheetId="170" r:id="rId58"/>
    <sheet name="Set_20" sheetId="169" r:id="rId59"/>
    <sheet name="Ago_20 " sheetId="168" r:id="rId60"/>
    <sheet name="Jul_20" sheetId="167" r:id="rId61"/>
    <sheet name="Jun_20" sheetId="166" r:id="rId62"/>
    <sheet name="Mai_20" sheetId="165" r:id="rId63"/>
    <sheet name="Abr_20 " sheetId="164" r:id="rId64"/>
    <sheet name="Mar_20 " sheetId="163" r:id="rId65"/>
    <sheet name="Fev_20 " sheetId="162" r:id="rId66"/>
    <sheet name="Jan_20" sheetId="161" r:id="rId67"/>
    <sheet name="Dez_19" sheetId="160" r:id="rId68"/>
    <sheet name="Nov_19" sheetId="159" r:id="rId69"/>
    <sheet name="Out_19" sheetId="158" r:id="rId70"/>
    <sheet name="Set_19" sheetId="157" r:id="rId71"/>
    <sheet name="Ago_19" sheetId="156" r:id="rId72"/>
    <sheet name="Jul_19" sheetId="155" r:id="rId73"/>
    <sheet name="Jun_19" sheetId="154" r:id="rId74"/>
    <sheet name="Mai_19 " sheetId="153" r:id="rId75"/>
    <sheet name="Abr_19" sheetId="152" r:id="rId76"/>
    <sheet name="Mar_19" sheetId="151" r:id="rId77"/>
    <sheet name="Fev_19" sheetId="150" r:id="rId78"/>
    <sheet name="Jan_19" sheetId="149" r:id="rId79"/>
    <sheet name="Dez_18" sheetId="148" r:id="rId80"/>
    <sheet name="Nov_18" sheetId="147" r:id="rId81"/>
    <sheet name="Out_18 " sheetId="146" r:id="rId82"/>
    <sheet name="Set_18" sheetId="145" r:id="rId83"/>
    <sheet name="Ago_18" sheetId="144" r:id="rId84"/>
    <sheet name="Jul_18 " sheetId="143" r:id="rId85"/>
    <sheet name="Jun_18" sheetId="142" r:id="rId86"/>
    <sheet name="Mai_18 " sheetId="141" r:id="rId87"/>
    <sheet name="Abr_18 " sheetId="140" r:id="rId88"/>
    <sheet name="Mar_18" sheetId="139" r:id="rId89"/>
    <sheet name="Fev_18" sheetId="138" r:id="rId90"/>
    <sheet name="Jan_18" sheetId="137" r:id="rId91"/>
    <sheet name="Dez_17" sheetId="136" r:id="rId92"/>
    <sheet name="Nov_17 " sheetId="135" r:id="rId93"/>
    <sheet name="Out_17 " sheetId="134" r:id="rId94"/>
    <sheet name="Set_17" sheetId="133" r:id="rId95"/>
    <sheet name="Ago_17 " sheetId="132" r:id="rId96"/>
    <sheet name="Jul_17" sheetId="131" r:id="rId97"/>
    <sheet name="Jun_17" sheetId="130" r:id="rId98"/>
    <sheet name="Mai_17" sheetId="129" r:id="rId99"/>
    <sheet name="Abr_17 " sheetId="128" r:id="rId100"/>
    <sheet name="Mar_17 " sheetId="127" r:id="rId101"/>
    <sheet name="Fev_17 " sheetId="126" r:id="rId102"/>
    <sheet name="Jan_17" sheetId="125" r:id="rId103"/>
    <sheet name="Dez_16" sheetId="124" r:id="rId104"/>
    <sheet name="Nov_16 " sheetId="123" r:id="rId105"/>
    <sheet name="Out_16 " sheetId="122" r:id="rId106"/>
    <sheet name="Set_16 " sheetId="121" r:id="rId107"/>
    <sheet name="Ago_16" sheetId="120" r:id="rId108"/>
    <sheet name="Jul_16 " sheetId="119" r:id="rId109"/>
    <sheet name="Jun_16 " sheetId="118" r:id="rId110"/>
    <sheet name="Mai_16 " sheetId="117" r:id="rId111"/>
    <sheet name="Abr_16 " sheetId="116" r:id="rId112"/>
    <sheet name="Mar_16" sheetId="115" r:id="rId113"/>
    <sheet name="Fev_16" sheetId="114" r:id="rId114"/>
    <sheet name="Jan_16" sheetId="113" r:id="rId115"/>
    <sheet name="Dez_15 " sheetId="112" r:id="rId116"/>
    <sheet name="Nov_15 " sheetId="111" r:id="rId117"/>
    <sheet name="Out_15" sheetId="110" r:id="rId118"/>
    <sheet name="Set_15" sheetId="109" r:id="rId119"/>
    <sheet name="Ago_15" sheetId="108" r:id="rId120"/>
    <sheet name="Jul_15" sheetId="107" r:id="rId121"/>
    <sheet name="Jun_15" sheetId="106" r:id="rId122"/>
    <sheet name="Mai_15" sheetId="105" r:id="rId123"/>
    <sheet name="Abr_15" sheetId="104" r:id="rId124"/>
    <sheet name="Mar_15" sheetId="103" r:id="rId125"/>
    <sheet name="Fev_15" sheetId="102" r:id="rId126"/>
    <sheet name="Jan_15" sheetId="101" r:id="rId127"/>
    <sheet name="Dez_14" sheetId="100" r:id="rId128"/>
    <sheet name="Nov_14" sheetId="99" r:id="rId129"/>
    <sheet name="Out_14 " sheetId="98" r:id="rId130"/>
    <sheet name="Set_14 " sheetId="97" r:id="rId131"/>
    <sheet name="Ago_14 " sheetId="96" r:id="rId132"/>
    <sheet name="Jul_14 " sheetId="95" r:id="rId133"/>
    <sheet name="Jun_14  " sheetId="94" r:id="rId134"/>
    <sheet name="Mai_14 " sheetId="93" r:id="rId135"/>
    <sheet name="Abr_14" sheetId="92" r:id="rId136"/>
    <sheet name="Mar_14" sheetId="91" r:id="rId137"/>
    <sheet name="Fev_14" sheetId="90" r:id="rId138"/>
    <sheet name="Jan_14" sheetId="89" r:id="rId139"/>
    <sheet name="Dez_13" sheetId="88" r:id="rId140"/>
    <sheet name="Nov_13" sheetId="87" r:id="rId141"/>
  </sheets>
  <definedNames>
    <definedName name="_xlnm.Print_Area" localSheetId="135">Abr_14!$A$1:$G$47</definedName>
    <definedName name="_xlnm.Print_Area" localSheetId="123">Abr_15!$A$1:$G$47</definedName>
    <definedName name="_xlnm.Print_Area" localSheetId="111">'Abr_16 '!$A$1:$G$47</definedName>
    <definedName name="_xlnm.Print_Area" localSheetId="99">'Abr_17 '!$A$1:$G$47</definedName>
    <definedName name="_xlnm.Print_Area" localSheetId="87">'Abr_18 '!$A$1:$G$48</definedName>
    <definedName name="_xlnm.Print_Area" localSheetId="75">Abr_19!$A$1:$G$48</definedName>
    <definedName name="_xlnm.Print_Area" localSheetId="63">'Abr_20 '!$A$1:$G$48</definedName>
    <definedName name="_xlnm.Print_Area" localSheetId="51">Abr_21!$A$1:$G$48</definedName>
    <definedName name="_xlnm.Print_Area" localSheetId="39">Abr_22!$A$1:$G$48</definedName>
    <definedName name="_xlnm.Print_Area" localSheetId="27">Abr_23!$A$1:$G$48</definedName>
    <definedName name="_xlnm.Print_Area" localSheetId="15">'Abr_24 '!$A$1:$G$48</definedName>
    <definedName name="_xlnm.Print_Area" localSheetId="3">'Abr25'!$A$1:$G$48</definedName>
    <definedName name="_xlnm.Print_Area" localSheetId="131">'Ago_14 '!$A$1:$G$47</definedName>
    <definedName name="_xlnm.Print_Area" localSheetId="119">Ago_15!$A$1:$G$47</definedName>
    <definedName name="_xlnm.Print_Area" localSheetId="107">Ago_16!$A$1:$G$47</definedName>
    <definedName name="_xlnm.Print_Area" localSheetId="95">'Ago_17 '!$A$1:$G$48</definedName>
    <definedName name="_xlnm.Print_Area" localSheetId="83">Ago_18!$A$1:$G$48</definedName>
    <definedName name="_xlnm.Print_Area" localSheetId="71">Ago_19!$A$1:$G$48</definedName>
    <definedName name="_xlnm.Print_Area" localSheetId="59">'Ago_20 '!$A$1:$G$48</definedName>
    <definedName name="_xlnm.Print_Area" localSheetId="47">Ago_21!$A$1:$G$48</definedName>
    <definedName name="_xlnm.Print_Area" localSheetId="35">Ago_22!$A$1:$G$48</definedName>
    <definedName name="_xlnm.Print_Area" localSheetId="23">'Ago_23  '!$A$1:$G$48</definedName>
    <definedName name="_xlnm.Print_Area" localSheetId="11">Ago_24!$A$1:$G$48</definedName>
    <definedName name="_xlnm.Print_Area" localSheetId="139">Dez_13!$A$1:$G$47</definedName>
    <definedName name="_xlnm.Print_Area" localSheetId="127">Dez_14!$A$1:$G$47</definedName>
    <definedName name="_xlnm.Print_Area" localSheetId="115">'Dez_15 '!$A$1:$G$47</definedName>
    <definedName name="_xlnm.Print_Area" localSheetId="103">Dez_16!$A$1:$G$47</definedName>
    <definedName name="_xlnm.Print_Area" localSheetId="91">Dez_17!$A$1:$G$48</definedName>
    <definedName name="_xlnm.Print_Area" localSheetId="79">Dez_18!$A$1:$G$48</definedName>
    <definedName name="_xlnm.Print_Area" localSheetId="67">Dez_19!$A$1:$G$48</definedName>
    <definedName name="_xlnm.Print_Area" localSheetId="55">Dez_20!$A$1:$G$48</definedName>
    <definedName name="_xlnm.Print_Area" localSheetId="43">Dez_21!$A$1:$G$48</definedName>
    <definedName name="_xlnm.Print_Area" localSheetId="31">Dez_22!$A$1:$G$48</definedName>
    <definedName name="_xlnm.Print_Area" localSheetId="19">Dez_23!$A$1:$G$48</definedName>
    <definedName name="_xlnm.Print_Area" localSheetId="7">Dez_24!$A$1:$G$48</definedName>
    <definedName name="_xlnm.Print_Area" localSheetId="137">Fev_14!$A$1:$G$47</definedName>
    <definedName name="_xlnm.Print_Area" localSheetId="125">Fev_15!$A$1:$G$47</definedName>
    <definedName name="_xlnm.Print_Area" localSheetId="113">Fev_16!$A$1:$G$47</definedName>
    <definedName name="_xlnm.Print_Area" localSheetId="101">'Fev_17 '!$A$1:$G$47</definedName>
    <definedName name="_xlnm.Print_Area" localSheetId="89">Fev_18!$A$1:$G$48</definedName>
    <definedName name="_xlnm.Print_Area" localSheetId="77">Fev_19!$A$1:$G$48</definedName>
    <definedName name="_xlnm.Print_Area" localSheetId="65">'Fev_20 '!$A$1:$G$48</definedName>
    <definedName name="_xlnm.Print_Area" localSheetId="53">Fev_21!$A$1:$G$48</definedName>
    <definedName name="_xlnm.Print_Area" localSheetId="41">Fev_22!$A$1:$G$48</definedName>
    <definedName name="_xlnm.Print_Area" localSheetId="29">Fev_23!$A$1:$G$48</definedName>
    <definedName name="_xlnm.Print_Area" localSheetId="17">'Fev_24 '!$A$1:$G$48</definedName>
    <definedName name="_xlnm.Print_Area" localSheetId="5">'Fev25'!$A$1:$G$48</definedName>
    <definedName name="_xlnm.Print_Area" localSheetId="138">Jan_14!$A$1:$G$47</definedName>
    <definedName name="_xlnm.Print_Area" localSheetId="126">Jan_15!$A$1:$G$47</definedName>
    <definedName name="_xlnm.Print_Area" localSheetId="114">Jan_16!$A$1:$G$47</definedName>
    <definedName name="_xlnm.Print_Area" localSheetId="102">Jan_17!$A$1:$G$47</definedName>
    <definedName name="_xlnm.Print_Area" localSheetId="90">Jan_18!$A$1:$G$48</definedName>
    <definedName name="_xlnm.Print_Area" localSheetId="78">Jan_19!$A$1:$G$48</definedName>
    <definedName name="_xlnm.Print_Area" localSheetId="66">Jan_20!$A$1:$G$48</definedName>
    <definedName name="_xlnm.Print_Area" localSheetId="54">Jan_21!$A$1:$G$48</definedName>
    <definedName name="_xlnm.Print_Area" localSheetId="42">Jan_22!$A$1:$G$48</definedName>
    <definedName name="_xlnm.Print_Area" localSheetId="30">Jan_23!$A$1:$G$48</definedName>
    <definedName name="_xlnm.Print_Area" localSheetId="18">Jan_24!$A$1:$G$48</definedName>
    <definedName name="_xlnm.Print_Area" localSheetId="6">'Jan25'!$A$1:$G$48</definedName>
    <definedName name="_xlnm.Print_Area" localSheetId="132">'Jul_14 '!$A$1:$G$47</definedName>
    <definedName name="_xlnm.Print_Area" localSheetId="120">Jul_15!$A$1:$G$47</definedName>
    <definedName name="_xlnm.Print_Area" localSheetId="108">'Jul_16 '!$A$1:$G$47</definedName>
    <definedName name="_xlnm.Print_Area" localSheetId="96">Jul_17!$A$1:$G$48</definedName>
    <definedName name="_xlnm.Print_Area" localSheetId="84">'Jul_18 '!$A$1:$G$48</definedName>
    <definedName name="_xlnm.Print_Area" localSheetId="72">Jul_19!$A$1:$G$48</definedName>
    <definedName name="_xlnm.Print_Area" localSheetId="60">Jul_20!$A$1:$G$48</definedName>
    <definedName name="_xlnm.Print_Area" localSheetId="48">Jul_21!$A$1:$G$48</definedName>
    <definedName name="_xlnm.Print_Area" localSheetId="36">Jul_22!$A$1:$G$48</definedName>
    <definedName name="_xlnm.Print_Area" localSheetId="24">'Jul_23 '!$A$1:$G$48</definedName>
    <definedName name="_xlnm.Print_Area" localSheetId="12">Jul_24!$A$1:$G$48</definedName>
    <definedName name="_xlnm.Print_Area" localSheetId="0">'Jul25 '!$A$1:$G$48</definedName>
    <definedName name="_xlnm.Print_Area" localSheetId="133">'Jun_14  '!$A$1:$G$47</definedName>
    <definedName name="_xlnm.Print_Area" localSheetId="121">Jun_15!$A$1:$G$47</definedName>
    <definedName name="_xlnm.Print_Area" localSheetId="109">'Jun_16 '!$A$1:$G$47</definedName>
    <definedName name="_xlnm.Print_Area" localSheetId="97">Jun_17!$A$1:$G$48</definedName>
    <definedName name="_xlnm.Print_Area" localSheetId="85">Jun_18!$A$1:$G$48</definedName>
    <definedName name="_xlnm.Print_Area" localSheetId="73">Jun_19!$A$1:$G$48</definedName>
    <definedName name="_xlnm.Print_Area" localSheetId="61">Jun_20!$A$1:$G$48</definedName>
    <definedName name="_xlnm.Print_Area" localSheetId="49">Jun_21!$A$1:$G$48</definedName>
    <definedName name="_xlnm.Print_Area" localSheetId="37">Jun_22!$A$1:$G$48</definedName>
    <definedName name="_xlnm.Print_Area" localSheetId="25">Jun_23!$A$1:$G$48</definedName>
    <definedName name="_xlnm.Print_Area" localSheetId="13">Jun_24!$A$1:$G$48</definedName>
    <definedName name="_xlnm.Print_Area" localSheetId="1">'Jun25'!$A$1:$G$48</definedName>
    <definedName name="_xlnm.Print_Area" localSheetId="134">'Mai_14 '!$A$1:$G$47</definedName>
    <definedName name="_xlnm.Print_Area" localSheetId="122">Mai_15!$A$1:$G$47</definedName>
    <definedName name="_xlnm.Print_Area" localSheetId="110">'Mai_16 '!$A$1:$G$47</definedName>
    <definedName name="_xlnm.Print_Area" localSheetId="98">Mai_17!$A$1:$G$47</definedName>
    <definedName name="_xlnm.Print_Area" localSheetId="86">'Mai_18 '!$A$1:$G$48</definedName>
    <definedName name="_xlnm.Print_Area" localSheetId="74">'Mai_19 '!$A$1:$G$48</definedName>
    <definedName name="_xlnm.Print_Area" localSheetId="62">Mai_20!$A$1:$G$48</definedName>
    <definedName name="_xlnm.Print_Area" localSheetId="50">Mai_21!$A$1:$G$48</definedName>
    <definedName name="_xlnm.Print_Area" localSheetId="38">Mai_22!$A$1:$G$48</definedName>
    <definedName name="_xlnm.Print_Area" localSheetId="26">Mai_23!$A$1:$G$48</definedName>
    <definedName name="_xlnm.Print_Area" localSheetId="14">'Mai_24 '!$A$1:$G$48</definedName>
    <definedName name="_xlnm.Print_Area" localSheetId="2">'Mai25'!$A$1:$G$48</definedName>
    <definedName name="_xlnm.Print_Area" localSheetId="136">Mar_14!$A$1:$G$47</definedName>
    <definedName name="_xlnm.Print_Area" localSheetId="124">Mar_15!$A$1:$G$47</definedName>
    <definedName name="_xlnm.Print_Area" localSheetId="112">Mar_16!$A$1:$G$47</definedName>
    <definedName name="_xlnm.Print_Area" localSheetId="100">'Mar_17 '!$A$1:$G$47</definedName>
    <definedName name="_xlnm.Print_Area" localSheetId="88">Mar_18!$A$1:$G$48</definedName>
    <definedName name="_xlnm.Print_Area" localSheetId="76">Mar_19!$A$1:$G$48</definedName>
    <definedName name="_xlnm.Print_Area" localSheetId="64">'Mar_20 '!$A$1:$G$48</definedName>
    <definedName name="_xlnm.Print_Area" localSheetId="52">Mar_21!$A$1:$G$48</definedName>
    <definedName name="_xlnm.Print_Area" localSheetId="40">Mar_22!$A$1:$G$48</definedName>
    <definedName name="_xlnm.Print_Area" localSheetId="28">Mar_23!$A$1:$G$48</definedName>
    <definedName name="_xlnm.Print_Area" localSheetId="16">'Mar_24 '!$A$1:$G$48</definedName>
    <definedName name="_xlnm.Print_Area" localSheetId="4">'Mar25'!$A$1:$G$48</definedName>
    <definedName name="_xlnm.Print_Area" localSheetId="140">Nov_13!$A$1:$G$45</definedName>
    <definedName name="_xlnm.Print_Area" localSheetId="128">Nov_14!$A$1:$G$47</definedName>
    <definedName name="_xlnm.Print_Area" localSheetId="116">'Nov_15 '!$A$1:$G$47</definedName>
    <definedName name="_xlnm.Print_Area" localSheetId="104">'Nov_16 '!$A$1:$G$47</definedName>
    <definedName name="_xlnm.Print_Area" localSheetId="92">'Nov_17 '!$A$1:$G$48</definedName>
    <definedName name="_xlnm.Print_Area" localSheetId="80">Nov_18!$A$1:$G$48</definedName>
    <definedName name="_xlnm.Print_Area" localSheetId="68">Nov_19!$A$1:$G$48</definedName>
    <definedName name="_xlnm.Print_Area" localSheetId="56">'Nov_20 '!$A$1:$G$48</definedName>
    <definedName name="_xlnm.Print_Area" localSheetId="44">Nov_21!$A$1:$G$48</definedName>
    <definedName name="_xlnm.Print_Area" localSheetId="32">Nov_22!$A$1:$G$48</definedName>
    <definedName name="_xlnm.Print_Area" localSheetId="20">Nov_23!$A$1:$G$48</definedName>
    <definedName name="_xlnm.Print_Area" localSheetId="8">Nov_24!$A$1:$G$48</definedName>
    <definedName name="_xlnm.Print_Area" localSheetId="129">'Out_14 '!$A$1:$G$47</definedName>
    <definedName name="_xlnm.Print_Area" localSheetId="117">Out_15!$A$1:$G$47</definedName>
    <definedName name="_xlnm.Print_Area" localSheetId="105">'Out_16 '!$A$1:$G$47</definedName>
    <definedName name="_xlnm.Print_Area" localSheetId="93">'Out_17 '!$A$1:$G$48</definedName>
    <definedName name="_xlnm.Print_Area" localSheetId="81">'Out_18 '!$A$1:$G$48</definedName>
    <definedName name="_xlnm.Print_Area" localSheetId="69">Out_19!$A$1:$G$48</definedName>
    <definedName name="_xlnm.Print_Area" localSheetId="57">Out_20!$A$1:$G$48</definedName>
    <definedName name="_xlnm.Print_Area" localSheetId="45">Out_21!$A$1:$G$48</definedName>
    <definedName name="_xlnm.Print_Area" localSheetId="33">Out_22!$A$1:$G$48</definedName>
    <definedName name="_xlnm.Print_Area" localSheetId="21">'Out_23 '!$A$1:$G$48</definedName>
    <definedName name="_xlnm.Print_Area" localSheetId="9">Out_24!$A$1:$G$48</definedName>
    <definedName name="_xlnm.Print_Area" localSheetId="130">'Set_14 '!$A$1:$G$47</definedName>
    <definedName name="_xlnm.Print_Area" localSheetId="118">Set_15!$A$1:$G$47</definedName>
    <definedName name="_xlnm.Print_Area" localSheetId="106">'Set_16 '!$A$1:$G$47</definedName>
    <definedName name="_xlnm.Print_Area" localSheetId="94">Set_17!$A$1:$G$48</definedName>
    <definedName name="_xlnm.Print_Area" localSheetId="82">Set_18!$A$1:$G$48</definedName>
    <definedName name="_xlnm.Print_Area" localSheetId="70">Set_19!$A$1:$G$48</definedName>
    <definedName name="_xlnm.Print_Area" localSheetId="58">Set_20!$A$1:$G$48</definedName>
    <definedName name="_xlnm.Print_Area" localSheetId="46">Set_21!$A$1:$G$48</definedName>
    <definedName name="_xlnm.Print_Area" localSheetId="34">Set_22!$A$1:$G$48</definedName>
    <definedName name="_xlnm.Print_Area" localSheetId="22">Set_23!$A$1:$G$48</definedName>
    <definedName name="_xlnm.Print_Area" localSheetId="10">Set_24!$A$1:$G$48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27" l="1"/>
  <c r="E34" i="227"/>
  <c r="D34" i="227"/>
  <c r="F33" i="227"/>
  <c r="E33" i="227"/>
  <c r="D33" i="227"/>
  <c r="F32" i="227"/>
  <c r="E32" i="227"/>
  <c r="D32" i="227"/>
  <c r="F31" i="227"/>
  <c r="E31" i="227"/>
  <c r="D31" i="227"/>
  <c r="F30" i="227"/>
  <c r="E30" i="227"/>
  <c r="D30" i="227"/>
  <c r="F29" i="227"/>
  <c r="E29" i="227"/>
  <c r="D29" i="227"/>
  <c r="F28" i="227"/>
  <c r="E28" i="227"/>
  <c r="D28" i="227"/>
  <c r="F27" i="227"/>
  <c r="E27" i="227"/>
  <c r="D27" i="227"/>
  <c r="F26" i="227"/>
  <c r="E26" i="227"/>
  <c r="D26" i="227"/>
  <c r="F25" i="227"/>
  <c r="E25" i="227"/>
  <c r="D25" i="227"/>
  <c r="F24" i="227"/>
  <c r="E24" i="227"/>
  <c r="D24" i="227"/>
  <c r="F23" i="227"/>
  <c r="E23" i="227"/>
  <c r="D23" i="227"/>
  <c r="F22" i="227"/>
  <c r="E22" i="227"/>
  <c r="D22" i="227"/>
  <c r="F21" i="227"/>
  <c r="E21" i="227"/>
  <c r="D21" i="227"/>
  <c r="F20" i="227"/>
  <c r="E20" i="227"/>
  <c r="D20" i="227"/>
  <c r="F19" i="227"/>
  <c r="E19" i="227"/>
  <c r="D19" i="227"/>
  <c r="F18" i="227"/>
  <c r="E18" i="227"/>
  <c r="D18" i="227"/>
  <c r="F17" i="227"/>
  <c r="E17" i="227"/>
  <c r="D17" i="227"/>
  <c r="F16" i="227"/>
  <c r="E16" i="227"/>
  <c r="D16" i="227"/>
  <c r="F15" i="227"/>
  <c r="E15" i="227"/>
  <c r="D15" i="227"/>
  <c r="F14" i="227"/>
  <c r="E14" i="227"/>
  <c r="D14" i="227"/>
  <c r="F13" i="227"/>
  <c r="E13" i="227"/>
  <c r="D13" i="227"/>
  <c r="F12" i="227"/>
  <c r="E12" i="227"/>
  <c r="D12" i="227"/>
  <c r="F11" i="227"/>
  <c r="E11" i="227"/>
  <c r="D11" i="227"/>
  <c r="F10" i="227"/>
  <c r="E10" i="227"/>
  <c r="D10" i="227"/>
  <c r="F9" i="227"/>
  <c r="E9" i="227"/>
  <c r="D9" i="227"/>
  <c r="F8" i="227"/>
  <c r="D8" i="227"/>
  <c r="E8" i="227"/>
  <c r="F34" i="226"/>
  <c r="E34" i="226"/>
  <c r="D34" i="226"/>
  <c r="F33" i="226"/>
  <c r="E33" i="226"/>
  <c r="D33" i="226"/>
  <c r="F32" i="226"/>
  <c r="E32" i="226"/>
  <c r="D32" i="226"/>
  <c r="F31" i="226"/>
  <c r="E31" i="226"/>
  <c r="D31" i="226"/>
  <c r="F30" i="226"/>
  <c r="E30" i="226"/>
  <c r="D30" i="226"/>
  <c r="F29" i="226"/>
  <c r="E29" i="226"/>
  <c r="D29" i="226"/>
  <c r="F28" i="226"/>
  <c r="E28" i="226"/>
  <c r="D28" i="226"/>
  <c r="F27" i="226"/>
  <c r="E27" i="226"/>
  <c r="D27" i="226"/>
  <c r="F26" i="226"/>
  <c r="E26" i="226"/>
  <c r="D26" i="226"/>
  <c r="F25" i="226"/>
  <c r="E25" i="226"/>
  <c r="D25" i="226"/>
  <c r="F24" i="226"/>
  <c r="E24" i="226"/>
  <c r="D24" i="226"/>
  <c r="F23" i="226"/>
  <c r="E23" i="226"/>
  <c r="D23" i="226"/>
  <c r="F22" i="226"/>
  <c r="E22" i="226"/>
  <c r="D22" i="226"/>
  <c r="F21" i="226"/>
  <c r="E21" i="226"/>
  <c r="D21" i="226"/>
  <c r="F20" i="226"/>
  <c r="E20" i="226"/>
  <c r="D20" i="226"/>
  <c r="F19" i="226"/>
  <c r="E19" i="226"/>
  <c r="D19" i="226"/>
  <c r="F18" i="226"/>
  <c r="E18" i="226"/>
  <c r="D18" i="226"/>
  <c r="F17" i="226"/>
  <c r="E17" i="226"/>
  <c r="D17" i="226"/>
  <c r="F16" i="226"/>
  <c r="E16" i="226"/>
  <c r="D16" i="226"/>
  <c r="F15" i="226"/>
  <c r="E15" i="226"/>
  <c r="D15" i="226"/>
  <c r="F14" i="226"/>
  <c r="E14" i="226"/>
  <c r="D14" i="226"/>
  <c r="F13" i="226"/>
  <c r="E13" i="226"/>
  <c r="D13" i="226"/>
  <c r="F12" i="226"/>
  <c r="E12" i="226"/>
  <c r="D12" i="226"/>
  <c r="F11" i="226"/>
  <c r="E11" i="226"/>
  <c r="D11" i="226"/>
  <c r="F10" i="226"/>
  <c r="E10" i="226"/>
  <c r="D10" i="226"/>
  <c r="F9" i="226"/>
  <c r="E9" i="226"/>
  <c r="D9" i="226"/>
  <c r="F8" i="226"/>
  <c r="D8" i="226"/>
  <c r="E8" i="226"/>
  <c r="F34" i="225"/>
  <c r="E34" i="225"/>
  <c r="D34" i="225"/>
  <c r="F33" i="225"/>
  <c r="E33" i="225"/>
  <c r="D33" i="225"/>
  <c r="F32" i="225"/>
  <c r="E32" i="225"/>
  <c r="D32" i="225"/>
  <c r="F31" i="225"/>
  <c r="E31" i="225"/>
  <c r="D31" i="225"/>
  <c r="F30" i="225"/>
  <c r="E30" i="225"/>
  <c r="D30" i="225"/>
  <c r="F29" i="225"/>
  <c r="E29" i="225"/>
  <c r="D29" i="225"/>
  <c r="F28" i="225"/>
  <c r="E28" i="225"/>
  <c r="D28" i="225"/>
  <c r="F27" i="225"/>
  <c r="E27" i="225"/>
  <c r="D27" i="225"/>
  <c r="F26" i="225"/>
  <c r="E26" i="225"/>
  <c r="D26" i="225"/>
  <c r="F25" i="225"/>
  <c r="D25" i="225"/>
  <c r="F24" i="225"/>
  <c r="E24" i="225"/>
  <c r="D24" i="225"/>
  <c r="F23" i="225"/>
  <c r="E23" i="225"/>
  <c r="D23" i="225"/>
  <c r="F22" i="225"/>
  <c r="E22" i="225"/>
  <c r="D22" i="225"/>
  <c r="F21" i="225"/>
  <c r="E21" i="225"/>
  <c r="D21" i="225"/>
  <c r="F20" i="225"/>
  <c r="E20" i="225"/>
  <c r="D20" i="225"/>
  <c r="F19" i="225"/>
  <c r="E19" i="225"/>
  <c r="D19" i="225"/>
  <c r="F18" i="225"/>
  <c r="E18" i="225"/>
  <c r="D18" i="225"/>
  <c r="F17" i="225"/>
  <c r="E17" i="225"/>
  <c r="D17" i="225"/>
  <c r="F16" i="225"/>
  <c r="E16" i="225"/>
  <c r="D16" i="225"/>
  <c r="F15" i="225"/>
  <c r="E15" i="225"/>
  <c r="D15" i="225"/>
  <c r="F14" i="225"/>
  <c r="E14" i="225"/>
  <c r="D14" i="225"/>
  <c r="F13" i="225"/>
  <c r="E13" i="225"/>
  <c r="D13" i="225"/>
  <c r="F12" i="225"/>
  <c r="E12" i="225"/>
  <c r="D12" i="225"/>
  <c r="F11" i="225"/>
  <c r="E11" i="225"/>
  <c r="D11" i="225"/>
  <c r="F10" i="225"/>
  <c r="E10" i="225"/>
  <c r="D10" i="225"/>
  <c r="F9" i="225"/>
  <c r="E9" i="225"/>
  <c r="D9" i="225"/>
  <c r="F8" i="225"/>
  <c r="D8" i="225"/>
  <c r="E8" i="225"/>
  <c r="F34" i="224"/>
  <c r="E34" i="224"/>
  <c r="D34" i="224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D8" i="224"/>
  <c r="E8" i="224"/>
  <c r="F34" i="223"/>
  <c r="E34" i="223"/>
  <c r="D34" i="223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D8" i="223"/>
  <c r="E8" i="223"/>
  <c r="F34" i="222"/>
  <c r="E34" i="222"/>
  <c r="D34" i="222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D8" i="222"/>
  <c r="E8" i="222"/>
  <c r="F34" i="221"/>
  <c r="E34" i="221"/>
  <c r="D34" i="221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34" i="220"/>
  <c r="E34" i="220"/>
  <c r="D34" i="220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D8" i="220"/>
  <c r="E8" i="220"/>
  <c r="F34" i="219"/>
  <c r="E34" i="219"/>
  <c r="D34" i="219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D8" i="219"/>
  <c r="E8" i="219"/>
  <c r="F34" i="218"/>
  <c r="E34" i="218"/>
  <c r="D34" i="218"/>
  <c r="F33" i="218"/>
  <c r="E33" i="218"/>
  <c r="D33" i="218"/>
  <c r="F32" i="218"/>
  <c r="E32" i="218"/>
  <c r="D32" i="218"/>
  <c r="F31" i="218"/>
  <c r="E31" i="218"/>
  <c r="D31" i="218"/>
  <c r="F30" i="218"/>
  <c r="E30" i="218"/>
  <c r="D30" i="218"/>
  <c r="F29" i="218"/>
  <c r="E29" i="218"/>
  <c r="D29" i="218"/>
  <c r="F28" i="218"/>
  <c r="E28" i="218"/>
  <c r="D28" i="218"/>
  <c r="F27" i="218"/>
  <c r="E27" i="218"/>
  <c r="D27" i="218"/>
  <c r="F26" i="218"/>
  <c r="E26" i="218"/>
  <c r="D26" i="218"/>
  <c r="F25" i="218"/>
  <c r="E25" i="218"/>
  <c r="D25" i="218"/>
  <c r="F24" i="218"/>
  <c r="E24" i="218"/>
  <c r="D24" i="218"/>
  <c r="F23" i="218"/>
  <c r="E23" i="218"/>
  <c r="D23" i="218"/>
  <c r="F22" i="218"/>
  <c r="E22" i="218"/>
  <c r="D22" i="218"/>
  <c r="F21" i="218"/>
  <c r="E21" i="218"/>
  <c r="D21" i="218"/>
  <c r="F20" i="218"/>
  <c r="E20" i="218"/>
  <c r="D20" i="218"/>
  <c r="F19" i="218"/>
  <c r="E19" i="218"/>
  <c r="D19" i="218"/>
  <c r="F18" i="218"/>
  <c r="E18" i="218"/>
  <c r="D18" i="218"/>
  <c r="F17" i="218"/>
  <c r="E17" i="218"/>
  <c r="D17" i="218"/>
  <c r="F16" i="218"/>
  <c r="E16" i="218"/>
  <c r="D16" i="218"/>
  <c r="F15" i="218"/>
  <c r="E15" i="218"/>
  <c r="D15" i="218"/>
  <c r="F14" i="218"/>
  <c r="E14" i="218"/>
  <c r="D14" i="218"/>
  <c r="F13" i="218"/>
  <c r="E13" i="218"/>
  <c r="D13" i="218"/>
  <c r="F12" i="218"/>
  <c r="E12" i="218"/>
  <c r="D12" i="218"/>
  <c r="F11" i="218"/>
  <c r="E11" i="218"/>
  <c r="D11" i="218"/>
  <c r="F10" i="218"/>
  <c r="E10" i="218"/>
  <c r="D10" i="218"/>
  <c r="F9" i="218"/>
  <c r="E9" i="218"/>
  <c r="D9" i="218"/>
  <c r="F8" i="218"/>
  <c r="D8" i="218"/>
  <c r="F34" i="217"/>
  <c r="E34" i="217"/>
  <c r="D34" i="217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F18" i="217"/>
  <c r="E18" i="217"/>
  <c r="D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D8" i="217"/>
  <c r="E8" i="217"/>
  <c r="F34" i="216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<sst xmlns="http://schemas.openxmlformats.org/spreadsheetml/2006/main" count="11320" uniqueCount="63">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</sst>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styles" Target="styles.xml"/><Relationship Id="rId14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BAB2-5C3C-430F-A082-5667B59A3E62}">
  <sheetPr>
    <tabColor theme="9" tint="-0.249977111117893"/>
    <pageSetUpPr fitToPage="1"/>
  </sheetPr>
  <dimension ref="A1:K48"/>
  <sheetViews>
    <sheetView showGridLines="0" tabSelected="1" topLeftCell="A4" zoomScaleNormal="100" workbookViewId="0">
      <selection activeCell="D39" sqref="D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45839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1788.12</v>
      </c>
      <c r="D8" s="10">
        <f>((C8/'Jun25'!C8)-1)*100</f>
        <v>0.10300736726605031</v>
      </c>
      <c r="E8" s="10">
        <f>((C8/Dez_24!C8)-1)*100</f>
        <v>2.366054305325771</v>
      </c>
      <c r="F8" s="25">
        <f>((C8/Jul_24!C8)-1)*100</f>
        <v>4.6461407009884548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2960.82</v>
      </c>
      <c r="D9" s="10">
        <f>((C9/'Jun25'!C9)-1)*100</f>
        <v>-0.33157503189515936</v>
      </c>
      <c r="E9" s="10">
        <f>((C9/Dez_24!C9)-1)*100</f>
        <v>7.8497224367286789</v>
      </c>
      <c r="F9" s="25">
        <f>((C9/Jul_24!C9)-1)*100</f>
        <v>30.141929698866399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1905.73</v>
      </c>
      <c r="D10" s="10">
        <f>((C10/'Jun25'!C10)-1)*100</f>
        <v>0.4289651610727363</v>
      </c>
      <c r="E10" s="10">
        <f>((C10/Dez_24!C10)-1)*100</f>
        <v>2.0799185816058774</v>
      </c>
      <c r="F10" s="25">
        <f>((C10/Jul_24!C10)-1)*100</f>
        <v>3.7623255636682451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1960.28</v>
      </c>
      <c r="D11" s="10">
        <f>((C11/'Jun25'!C11)-1)*100</f>
        <v>6.4828663457583424E-2</v>
      </c>
      <c r="E11" s="10">
        <f>((C11/Dez_24!C11)-1)*100</f>
        <v>7.323215732650068</v>
      </c>
      <c r="F11" s="25">
        <f>((C11/Jul_24!C11)-1)*100</f>
        <v>10.526108063306626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2268.2899999999995</v>
      </c>
      <c r="D12" s="10">
        <f>((C12/'Jun25'!C12)-1)*100</f>
        <v>7.7132382969428148</v>
      </c>
      <c r="E12" s="10">
        <f>((C12/Dez_24!C12)-1)*100</f>
        <v>11.591650390865205</v>
      </c>
      <c r="F12" s="25">
        <f>((C12/Jul_24!C12)-1)*100</f>
        <v>14.108278332260117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2632.41</v>
      </c>
      <c r="D13" s="10">
        <f>((C13/'Jun25'!C13)-1)*100</f>
        <v>0.15065913370997386</v>
      </c>
      <c r="E13" s="10">
        <f>((C13/Dez_24!C13)-1)*100</f>
        <v>6.3724638442484327</v>
      </c>
      <c r="F13" s="25">
        <f>((C13/Jul_24!C13)-1)*100</f>
        <v>8.6452821778500333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2455.9299999999998</v>
      </c>
      <c r="D14" s="10">
        <f>((C14/'Jun25'!C14)-1)*100</f>
        <v>0.2125905856238175</v>
      </c>
      <c r="E14" s="10">
        <f>((C14/Dez_24!C14)-1)*100</f>
        <v>5.046750558183688</v>
      </c>
      <c r="F14" s="25">
        <f>((C14/Jul_24!C14)-1)*100</f>
        <v>7.5888202567135243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2776.5799999999995</v>
      </c>
      <c r="D15" s="10">
        <f>((C15/'Jun25'!C15)-1)*100</f>
        <v>0.40791234224131223</v>
      </c>
      <c r="E15" s="10">
        <f>((C15/Dez_24!C15)-1)*100</f>
        <v>3.113652927550481</v>
      </c>
      <c r="F15" s="25">
        <f>((C15/Jul_24!C15)-1)*100</f>
        <v>5.7825358122523429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1534.4499999999998</v>
      </c>
      <c r="D16" s="10">
        <f>((C16/'Jun25'!C16)-1)*100</f>
        <v>0.1220164689608394</v>
      </c>
      <c r="E16" s="10">
        <f>((C16/Dez_24!C16)-1)*100</f>
        <v>-0.11326723907851832</v>
      </c>
      <c r="F16" s="25">
        <f>((C16/Jul_24!C16)-1)*100</f>
        <v>2.1386921561318495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1704.34</v>
      </c>
      <c r="D17" s="10">
        <f>((C17/'Jun25'!C17)-1)*100</f>
        <v>-5.9225378954463892E-2</v>
      </c>
      <c r="E17" s="10">
        <f>((C17/Dez_24!C17)-1)*100</f>
        <v>7.2390816024765714</v>
      </c>
      <c r="F17" s="25">
        <f>((C17/Jul_24!C17)-1)*100</f>
        <v>8.0015461925009532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2224.5700000000002</v>
      </c>
      <c r="D18" s="10">
        <f>((C18/'Jun25'!C18)-1)*100</f>
        <v>0.27541627976161998</v>
      </c>
      <c r="E18" s="10">
        <f>((C18/Dez_24!C18)-1)*100</f>
        <v>2.5832929837910079</v>
      </c>
      <c r="F18" s="25">
        <f>((C18/Jul_24!C18)-1)*100</f>
        <v>5.3779179930271148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1682.2700000000002</v>
      </c>
      <c r="D19" s="10">
        <f>((C19/'Jun25'!C19)-1)*100</f>
        <v>8.9840310335809193E-2</v>
      </c>
      <c r="E19" s="10">
        <f>((C19/Dez_24!C19)-1)*100</f>
        <v>6.4613301100514553</v>
      </c>
      <c r="F19" s="25">
        <f>((C19/Jul_24!C19)-1)*100</f>
        <v>6.7640208416630321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2909.0199999999995</v>
      </c>
      <c r="D20" s="10">
        <f>((C20/'Jun25'!C20)-1)*100</f>
        <v>1.1372209532352073</v>
      </c>
      <c r="E20" s="10">
        <f>((C20/Dez_24!C20)-1)*100</f>
        <v>3.6127069835695247</v>
      </c>
      <c r="F20" s="25">
        <f>((C20/Jul_24!C20)-1)*100</f>
        <v>5.0570785737759971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2106.9499999999998</v>
      </c>
      <c r="D21" s="10">
        <f>((C21/'Jun25'!C21)-1)*100</f>
        <v>0.9177168201782715</v>
      </c>
      <c r="E21" s="10">
        <f>((C21/Dez_24!C21)-1)*100</f>
        <v>4.1338203241223503</v>
      </c>
      <c r="F21" s="25">
        <f>((C21/Jul_24!C21)-1)*100</f>
        <v>8.9133221677728525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1933.31</v>
      </c>
      <c r="D22" s="10">
        <f>((C22/'Jun25'!C22)-1)*100</f>
        <v>-4.911438999928297E-2</v>
      </c>
      <c r="E22" s="10">
        <f>((C22/Dez_24!C22)-1)*100</f>
        <v>2.120253331713462</v>
      </c>
      <c r="F22" s="25">
        <f>((C22/Jul_24!C22)-1)*100</f>
        <v>3.1742473970424179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2361.1</v>
      </c>
      <c r="D23" s="10">
        <f>((C23/'Jun25'!C23)-1)*100</f>
        <v>2.5406062711717192</v>
      </c>
      <c r="E23" s="10">
        <f>((C23/Dez_24!C23)-1)*100</f>
        <v>4.2847236638119401</v>
      </c>
      <c r="F23" s="25">
        <f>((C23/Jul_24!C23)-1)*100</f>
        <v>6.0672764191119555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2265.9699999999998</v>
      </c>
      <c r="D24" s="10">
        <f>((C24/'Jun25'!C24)-1)*100</f>
        <v>3.1655770246398651</v>
      </c>
      <c r="E24" s="10">
        <f>((C24/Dez_24!C24)-1)*100</f>
        <v>4.8356427398274171</v>
      </c>
      <c r="F24" s="25">
        <f>((C24/Jul_24!C24)-1)*100</f>
        <v>6.2822755777357742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2169.9899999999998</v>
      </c>
      <c r="D25" s="10">
        <f>((C25/'Jun25'!C25)-1)*100</f>
        <v>0.12966158786995585</v>
      </c>
      <c r="E25" s="10">
        <f>((C25/Dez_24!C25)-1)*100</f>
        <v>4.3438328863344422</v>
      </c>
      <c r="F25" s="25">
        <f>((C25/Jul_24!C25)-1)*100</f>
        <v>14.17394506997789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2548.3099999999995</v>
      </c>
      <c r="D26" s="10">
        <f>((C26/'Jun25'!C26)-1)*100</f>
        <v>2.3643776737833466</v>
      </c>
      <c r="E26" s="10">
        <f>((C26/Dez_24!C26)-1)*100</f>
        <v>2.4771686284287053</v>
      </c>
      <c r="F26" s="25">
        <f>((C26/Jul_24!C26)-1)*100</f>
        <v>7.0691495172390262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1868.64</v>
      </c>
      <c r="D27" s="10">
        <f>((C27/'Jun25'!C27)-1)*100</f>
        <v>6.6938347104783524E-2</v>
      </c>
      <c r="E27" s="10">
        <f>((C27/Dez_24!C27)-1)*100</f>
        <v>4.7819845684550666</v>
      </c>
      <c r="F27" s="25">
        <f>((C27/Jul_24!C27)-1)*100</f>
        <v>4.9220092308728924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1993.24</v>
      </c>
      <c r="D28" s="10">
        <f>((C28/'Jun25'!C28)-1)*100</f>
        <v>0.66106103072998135</v>
      </c>
      <c r="E28" s="10">
        <f>((C28/Dez_24!C28)-1)*100</f>
        <v>4.7414359357018654</v>
      </c>
      <c r="F28" s="25">
        <f>((C28/Jul_24!C28)-1)*100</f>
        <v>6.3271152174029011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2163.42</v>
      </c>
      <c r="D29" s="10">
        <f>((C29/'Jun25'!C29)-1)*100</f>
        <v>1.3487114862997363</v>
      </c>
      <c r="E29" s="10">
        <f>((C29/Dez_24!C29)-1)*100</f>
        <v>4.6723274548225557</v>
      </c>
      <c r="F29" s="25">
        <f>((C29/Jul_24!C29)-1)*100</f>
        <v>7.4686920971451576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2285.4899999999998</v>
      </c>
      <c r="D30" s="34">
        <f>((C30/'Jun25'!C30)-1)*100</f>
        <v>3.1228003681845085</v>
      </c>
      <c r="E30" s="34">
        <f>((C30/Dez_24!C30)-1)*100</f>
        <v>7.4185133833102102</v>
      </c>
      <c r="F30" s="34">
        <f>((C30/Jul_24!C30)-1)*100</f>
        <v>9.381849855943635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1849.57</v>
      </c>
      <c r="D31" s="36">
        <f>((C31/'Jun25'!C31)-1)*100</f>
        <v>0.16246337804686206</v>
      </c>
      <c r="E31" s="36">
        <f>((C31/Dez_24!C31)-1)*100</f>
        <v>3.7318497164938291</v>
      </c>
      <c r="F31" s="36">
        <f>((C31/Jul_24!C31)-1)*100</f>
        <v>5.5058326915946587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2485.38</v>
      </c>
      <c r="D32" s="38">
        <f>((C32/'Jun25'!C32)-1)*100</f>
        <v>1.9316672703117987E-2</v>
      </c>
      <c r="E32" s="38">
        <f>((C32/Dez_24!C32)-1)*100</f>
        <v>6.0071485238042399</v>
      </c>
      <c r="F32" s="38">
        <f>((C32/Jul_24!C32)-1)*100</f>
        <v>20.578104229533988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2087.69</v>
      </c>
      <c r="D33" s="40">
        <f>((C33/'Jun25'!C33)-1)*100</f>
        <v>0.95408034971662392</v>
      </c>
      <c r="E33" s="40">
        <f>((C33/Dez_24!C33)-1)*100</f>
        <v>4.4085139582104027</v>
      </c>
      <c r="F33" s="40">
        <f>((C33/Jul_24!C33)-1)*100</f>
        <v>6.2189004100821288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2493.6799999999998</v>
      </c>
      <c r="D34" s="42">
        <f>((C34/'Jun25'!C34)-1)*100</f>
        <v>2.146414995412238</v>
      </c>
      <c r="E34" s="42">
        <f>((C34/Dez_24!C34)-1)*100</f>
        <v>3.3397013787301644</v>
      </c>
      <c r="F34" s="42">
        <f>((C34/Jul_24!C34)-1)*100</f>
        <v>6.4465180606660732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32C4-B16C-4AC8-B5DE-B552034C5073}">
  <sheetPr>
    <tabColor theme="9" tint="-0.249977111117893"/>
    <pageSetUpPr fitToPage="1"/>
  </sheetPr>
  <dimension ref="A1:K48"/>
  <sheetViews>
    <sheetView showGridLines="0" zoomScaleNormal="100" workbookViewId="0">
      <selection activeCell="L25" sqref="L2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45809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1786.28</v>
      </c>
      <c r="D8" s="10">
        <f>((C8/'Mai25'!C8)-1)*100</f>
        <v>0.33420770306629155</v>
      </c>
      <c r="E8" s="10">
        <f>((C8/Dez_24!C8)-1)*100</f>
        <v>2.2607182317279095</v>
      </c>
      <c r="F8" s="25">
        <f>((C8/Jun_24!C8)-1)*100</f>
        <v>4.6769061278545854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2970.67</v>
      </c>
      <c r="D9" s="10">
        <f>((C9/'Mai25'!C9)-1)*100</f>
        <v>0.99819468196142846</v>
      </c>
      <c r="E9" s="10">
        <f>((C9/Dez_24!C9)-1)*100</f>
        <v>8.2085148543703532</v>
      </c>
      <c r="F9" s="25">
        <f>((C9/Jun_24!C9)-1)*100</f>
        <v>33.680885244868833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1897.59</v>
      </c>
      <c r="D10" s="10">
        <f>((C10/'Mai25'!C10)-1)*100</f>
        <v>-0.52213572383424944</v>
      </c>
      <c r="E10" s="10">
        <f>((C10/Dez_24!C10)-1)*100</f>
        <v>1.6439016551502483</v>
      </c>
      <c r="F10" s="25">
        <f>((C10/Jun_24!C10)-1)*100</f>
        <v>4.5458051435749436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1959.0099999999998</v>
      </c>
      <c r="D11" s="10">
        <f>((C11/'Mai25'!C11)-1)*100</f>
        <v>1.0439608617834883</v>
      </c>
      <c r="E11" s="10">
        <f>((C11/Dez_24!C11)-1)*100</f>
        <v>7.2536846024133128</v>
      </c>
      <c r="F11" s="25">
        <f>((C11/Jun_24!C11)-1)*100</f>
        <v>10.804986481747525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2105.8599999999997</v>
      </c>
      <c r="D12" s="10">
        <f>((C12/'Mai25'!C12)-1)*100</f>
        <v>5.0293762655734042</v>
      </c>
      <c r="E12" s="10">
        <f>((C12/Dez_24!C12)-1)*100</f>
        <v>3.6006828457152418</v>
      </c>
      <c r="F12" s="25">
        <f>((C12/Jun_24!C12)-1)*100</f>
        <v>8.1747760335333162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2628.45</v>
      </c>
      <c r="D13" s="10">
        <f>((C13/'Mai25'!C13)-1)*100</f>
        <v>1.6218828532766238</v>
      </c>
      <c r="E13" s="10">
        <f>((C13/Dez_24!C13)-1)*100</f>
        <v>6.2124450945767462</v>
      </c>
      <c r="F13" s="25">
        <f>((C13/Jun_24!C13)-1)*100</f>
        <v>9.0783461773090934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2450.7199999999998</v>
      </c>
      <c r="D14" s="10">
        <f>((C14/'Mai25'!C14)-1)*100</f>
        <v>-2.2437348802872847E-2</v>
      </c>
      <c r="E14" s="10">
        <f>((C14/Dez_24!C14)-1)*100</f>
        <v>4.823904805084811</v>
      </c>
      <c r="F14" s="25">
        <f>((C14/Jun_24!C14)-1)*100</f>
        <v>9.6936194973479939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2765.3</v>
      </c>
      <c r="D15" s="10">
        <f>((C15/'Mai25'!C15)-1)*100</f>
        <v>1.0170011616608132</v>
      </c>
      <c r="E15" s="10">
        <f>((C15/Dez_24!C15)-1)*100</f>
        <v>2.6947483740988654</v>
      </c>
      <c r="F15" s="25">
        <f>((C15/Jun_24!C15)-1)*100</f>
        <v>6.0647903098366873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1532.58</v>
      </c>
      <c r="D16" s="10">
        <f>((C16/'Mai25'!C16)-1)*100</f>
        <v>-0.17716407216831209</v>
      </c>
      <c r="E16" s="10">
        <f>((C16/Dez_24!C16)-1)*100</f>
        <v>-0.23499697303068778</v>
      </c>
      <c r="F16" s="25">
        <f>((C16/Jun_24!C16)-1)*100</f>
        <v>3.2089054702915343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1705.35</v>
      </c>
      <c r="D17" s="10">
        <f>((C17/'Mai25'!C17)-1)*100</f>
        <v>0.22096979883521328</v>
      </c>
      <c r="E17" s="10">
        <f>((C17/Dez_24!C17)-1)*100</f>
        <v>7.3026319929024863</v>
      </c>
      <c r="F17" s="25">
        <f>((C17/Jun_24!C17)-1)*100</f>
        <v>8.1759131218045447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2218.4600000000005</v>
      </c>
      <c r="D18" s="10">
        <f>((C18/'Mai25'!C18)-1)*100</f>
        <v>0.19375206059155659</v>
      </c>
      <c r="E18" s="10">
        <f>((C18/Dez_24!C18)-1)*100</f>
        <v>2.3015378939844844</v>
      </c>
      <c r="F18" s="25">
        <f>((C18/Jun_24!C18)-1)*100</f>
        <v>5.1791657579579375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1680.7600000000002</v>
      </c>
      <c r="D19" s="10">
        <f>((C19/'Mai25'!C19)-1)*100</f>
        <v>5.6636511658609168</v>
      </c>
      <c r="E19" s="10">
        <f>((C19/Dez_24!C19)-1)*100</f>
        <v>6.3657707714992684</v>
      </c>
      <c r="F19" s="25">
        <f>((C19/Jun_24!C19)-1)*100</f>
        <v>6.7508431408664693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2876.31</v>
      </c>
      <c r="D20" s="10">
        <f>((C20/'Mai25'!C20)-1)*100</f>
        <v>0.73194392398989727</v>
      </c>
      <c r="E20" s="10">
        <f>((C20/Dez_24!C20)-1)*100</f>
        <v>2.4476508322083923</v>
      </c>
      <c r="F20" s="25">
        <f>((C20/Jun_24!C20)-1)*100</f>
        <v>6.7331883660004532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2087.79</v>
      </c>
      <c r="D21" s="10">
        <f>((C21/'Mai25'!C21)-1)*100</f>
        <v>0.96184535035541696</v>
      </c>
      <c r="E21" s="10">
        <f>((C21/Dez_24!C21)-1)*100</f>
        <v>3.1868571795721001</v>
      </c>
      <c r="F21" s="25">
        <f>((C21/Jun_24!C21)-1)*100</f>
        <v>8.7311341881321169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1934.26</v>
      </c>
      <c r="D22" s="10">
        <f>((C22/'Mai25'!C22)-1)*100</f>
        <v>-0.37649943087294524</v>
      </c>
      <c r="E22" s="10">
        <f>((C22/Dez_24!C22)-1)*100</f>
        <v>2.170433716993192</v>
      </c>
      <c r="F22" s="25">
        <f>((C22/Jun_24!C22)-1)*100</f>
        <v>3.549880885462664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2302.6</v>
      </c>
      <c r="D23" s="10">
        <f>((C23/'Mai25'!C23)-1)*100</f>
        <v>0.16791807685947457</v>
      </c>
      <c r="E23" s="10">
        <f>((C23/Dez_24!C23)-1)*100</f>
        <v>1.7009041160024552</v>
      </c>
      <c r="F23" s="25">
        <f>((C23/Jun_24!C23)-1)*100</f>
        <v>6.6023453812286137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2196.44</v>
      </c>
      <c r="D24" s="10">
        <f>((C24/'Mai25'!C24)-1)*100</f>
        <v>0.13859761101486789</v>
      </c>
      <c r="E24" s="10">
        <f>((C24/Dez_24!C24)-1)*100</f>
        <v>1.6188206990677356</v>
      </c>
      <c r="F24" s="25">
        <f>((C24/Jun_24!C24)-1)*100</f>
        <v>6.0723426860481933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2167.1799999999998</v>
      </c>
      <c r="D25" s="10">
        <f>((C25/'Mai25'!C25)-1)*100</f>
        <v>0.18630238309873537</v>
      </c>
      <c r="E25" s="10">
        <f>((C25/Dez_24!C25)-1)*100</f>
        <v>4.208714212787279</v>
      </c>
      <c r="F25" s="25">
        <f>((C25/Jun_24!C25)-1)*100</f>
        <v>13.733475379036353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2489.4499999999998</v>
      </c>
      <c r="D26" s="10">
        <f>((C26/'Mai25'!C26)-1)*100</f>
        <v>-0.25482709020318017</v>
      </c>
      <c r="E26" s="10">
        <f>((C26/Dez_24!C26)-1)*100</f>
        <v>0.11018574743335563</v>
      </c>
      <c r="F26" s="25">
        <f>((C26/Jun_24!C26)-1)*100</f>
        <v>6.7892655221819087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1867.39</v>
      </c>
      <c r="D27" s="10">
        <f>((C27/'Mai25'!C27)-1)*100</f>
        <v>2.0169683196119115</v>
      </c>
      <c r="E27" s="10">
        <f>((C27/Dez_24!C27)-1)*100</f>
        <v>4.7118921586219331</v>
      </c>
      <c r="F27" s="25">
        <f>((C27/Jun_24!C27)-1)*100</f>
        <v>6.2508179092248817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1980.15</v>
      </c>
      <c r="D28" s="10">
        <f>((C28/'Mai25'!C28)-1)*100</f>
        <v>0.87109345151676898</v>
      </c>
      <c r="E28" s="10">
        <f>((C28/Dez_24!C28)-1)*100</f>
        <v>4.0535782786217611</v>
      </c>
      <c r="F28" s="25">
        <f>((C28/Jun_24!C28)-1)*100</f>
        <v>6.082684652926984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2134.63</v>
      </c>
      <c r="D29" s="10">
        <f>((C29/'Mai25'!C29)-1)*100</f>
        <v>0.82611447518823322</v>
      </c>
      <c r="E29" s="10">
        <f>((C29/Dez_24!C29)-1)*100</f>
        <v>3.2793865060357641</v>
      </c>
      <c r="F29" s="25">
        <f>((C29/Jun_24!C29)-1)*100</f>
        <v>7.3698135415042554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2216.2800000000002</v>
      </c>
      <c r="D30" s="34">
        <f>((C30/'Mai25'!C30)-1)*100</f>
        <v>2.8192863869803464</v>
      </c>
      <c r="E30" s="34">
        <f>((C30/Dez_24!C30)-1)*100</f>
        <v>4.1656287453293528</v>
      </c>
      <c r="F30" s="34">
        <f>((C30/Jun_24!C30)-1)*100</f>
        <v>8.107528035628043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1846.57</v>
      </c>
      <c r="D31" s="36">
        <f>((C31/'Mai25'!C31)-1)*100</f>
        <v>0.20675508476415416</v>
      </c>
      <c r="E31" s="36">
        <f>((C31/Dez_24!C31)-1)*100</f>
        <v>3.5635967987078132</v>
      </c>
      <c r="F31" s="36">
        <f>((C31/Jun_24!C31)-1)*100</f>
        <v>6.0722861114621551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2484.9</v>
      </c>
      <c r="D32" s="38">
        <f>((C32/'Mai25'!C32)-1)*100</f>
        <v>0.7006779839601851</v>
      </c>
      <c r="E32" s="38">
        <f>((C32/Dez_24!C32)-1)*100</f>
        <v>5.9866754246035603</v>
      </c>
      <c r="F32" s="38">
        <f>((C32/Jun_24!C32)-1)*100</f>
        <v>21.87693122627352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2067.96</v>
      </c>
      <c r="D33" s="40">
        <f>((C33/'Mai25'!C33)-1)*100</f>
        <v>0.65906679257405898</v>
      </c>
      <c r="E33" s="40">
        <f>((C33/Dez_24!C33)-1)*100</f>
        <v>3.4217870110125448</v>
      </c>
      <c r="F33" s="40">
        <f>((C33/Jun_24!C33)-1)*100</f>
        <v>6.008458285274898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2441.2800000000002</v>
      </c>
      <c r="D34" s="42">
        <f>((C34/'Mai25'!C34)-1)*100</f>
        <v>0.11441506834148907</v>
      </c>
      <c r="E34" s="42">
        <f>((C34/Dez_24!C34)-1)*100</f>
        <v>1.1682117119543811</v>
      </c>
      <c r="F34" s="42">
        <f>((C34/Jun_24!C34)-1)*100</f>
        <v>6.6000620052136805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81C4-D348-4E3C-8B74-80EA7F3B9BEE}">
  <sheetPr>
    <tabColor theme="9" tint="-0.249977111117893"/>
    <pageSetUpPr fitToPage="1"/>
  </sheetPr>
  <dimension ref="A1:K48"/>
  <sheetViews>
    <sheetView showGridLines="0" zoomScaleNormal="100" workbookViewId="0">
      <selection activeCell="L24" sqref="L2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1780.33</v>
      </c>
      <c r="D8" s="10">
        <f>((C8/'Abr25'!C8)-1)*100</f>
        <v>0.33985233613256227</v>
      </c>
      <c r="E8" s="10">
        <f>((C8/Dez_24!C8)-1)*100</f>
        <v>1.9200934285174442</v>
      </c>
      <c r="F8" s="25">
        <f>((C8/'Mai_24 '!C8)-1)*100</f>
        <v>4.6016180868502676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2941.3100000000004</v>
      </c>
      <c r="D9" s="10">
        <f>((C9/'Abr25'!C9)-1)*100</f>
        <v>0.15186339104824587</v>
      </c>
      <c r="E9" s="10">
        <f>((C9/Dez_24!C9)-1)*100</f>
        <v>7.1390584704151161</v>
      </c>
      <c r="F9" s="25">
        <f>((C9/'Mai_24 '!C9)-1)*100</f>
        <v>36.687501452238756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1907.5500000000002</v>
      </c>
      <c r="D10" s="10">
        <f>((C10/'Abr25'!C10)-1)*100</f>
        <v>-1.1473345459633189</v>
      </c>
      <c r="E10" s="10">
        <f>((C10/Dez_24!C10)-1)*100</f>
        <v>2.1774063956291334</v>
      </c>
      <c r="F10" s="25">
        <f>((C10/'Mai_24 '!C10)-1)*100</f>
        <v>4.9863782712788129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1938.7700000000002</v>
      </c>
      <c r="D11" s="10">
        <f>((C11/'Abr25'!C11)-1)*100</f>
        <v>0.31510648426020804</v>
      </c>
      <c r="E11" s="10">
        <f>((C11/Dez_24!C11)-1)*100</f>
        <v>6.1455664323412984</v>
      </c>
      <c r="F11" s="25">
        <f>((C11/'Mai_24 '!C11)-1)*100</f>
        <v>12.113642014931013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2005.0199999999998</v>
      </c>
      <c r="D12" s="10">
        <f>((C12/'Abr25'!C12)-1)*100</f>
        <v>-1.1682242990654346</v>
      </c>
      <c r="E12" s="10">
        <f>((C12/Dez_24!C12)-1)*100</f>
        <v>-1.3602798289933937</v>
      </c>
      <c r="F12" s="25">
        <f>((C12/'Mai_24 '!C12)-1)*100</f>
        <v>2.5113758372104833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2586.5</v>
      </c>
      <c r="D13" s="10">
        <f>((C13/'Abr25'!C13)-1)*100</f>
        <v>4.1259898309587983</v>
      </c>
      <c r="E13" s="10">
        <f>((C13/Dez_24!C13)-1)*100</f>
        <v>4.5172969762113713</v>
      </c>
      <c r="F13" s="25">
        <f>((C13/'Mai_24 '!C13)-1)*100</f>
        <v>8.2086274050428898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2451.27</v>
      </c>
      <c r="D14" s="10">
        <f>((C14/'Abr25'!C14)-1)*100</f>
        <v>3.3401628977589137</v>
      </c>
      <c r="E14" s="10">
        <f>((C14/Dez_24!C14)-1)*100</f>
        <v>4.847429788617319</v>
      </c>
      <c r="F14" s="25">
        <f>((C14/'Mai_24 '!C14)-1)*100</f>
        <v>9.7197106690777524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2737.46</v>
      </c>
      <c r="D15" s="10">
        <f>((C15/'Abr25'!C15)-1)*100</f>
        <v>0.39019810621896411</v>
      </c>
      <c r="E15" s="10">
        <f>((C15/Dez_24!C15)-1)*100</f>
        <v>1.6608562847288511</v>
      </c>
      <c r="F15" s="25">
        <f>((C15/'Mai_24 '!C15)-1)*100</f>
        <v>5.6869073725175356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1535.3</v>
      </c>
      <c r="D16" s="10">
        <f>((C16/'Abr25'!C16)-1)*100</f>
        <v>1.0524514417729058</v>
      </c>
      <c r="E16" s="10">
        <f>((C16/Dez_24!C16)-1)*100</f>
        <v>-5.7935541827514037E-2</v>
      </c>
      <c r="F16" s="25">
        <f>((C16/'Mai_24 '!C16)-1)*100</f>
        <v>3.3670192353008499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1701.59</v>
      </c>
      <c r="D17" s="10">
        <f>((C17/'Abr25'!C17)-1)*100</f>
        <v>-0.60806074766355245</v>
      </c>
      <c r="E17" s="10">
        <f>((C17/Dez_24!C17)-1)*100</f>
        <v>7.0660483612178915</v>
      </c>
      <c r="F17" s="25">
        <f>((C17/'Mai_24 '!C17)-1)*100</f>
        <v>7.6138375917024881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2214.1700000000005</v>
      </c>
      <c r="D18" s="10">
        <f>((C18/'Abr25'!C18)-1)*100</f>
        <v>5.8747237750078618E-2</v>
      </c>
      <c r="E18" s="10">
        <f>((C18/Dez_24!C18)-1)*100</f>
        <v>2.1037098522054043</v>
      </c>
      <c r="F18" s="25">
        <f>((C18/'Mai_24 '!C18)-1)*100</f>
        <v>5.2197136380700782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1590.6700000000003</v>
      </c>
      <c r="D19" s="10">
        <f>((C19/'Abr25'!C19)-1)*100</f>
        <v>0.18958719121224821</v>
      </c>
      <c r="E19" s="10">
        <f>((C19/Dez_24!C19)-1)*100</f>
        <v>0.66448546675359488</v>
      </c>
      <c r="F19" s="25">
        <f>((C19/'Mai_24 '!C19)-1)*100</f>
        <v>0.82080470552443607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2855.41</v>
      </c>
      <c r="D20" s="10">
        <f>((C20/'Abr25'!C20)-1)*100</f>
        <v>0.41567173889343056</v>
      </c>
      <c r="E20" s="10">
        <f>((C20/Dez_24!C20)-1)*100</f>
        <v>1.7032401454628143</v>
      </c>
      <c r="F20" s="25">
        <f>((C20/'Mai_24 '!C20)-1)*100</f>
        <v>9.0633737185461083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2067.9</v>
      </c>
      <c r="D21" s="10">
        <f>((C21/'Abr25'!C21)-1)*100</f>
        <v>0.23023047282071385</v>
      </c>
      <c r="E21" s="10">
        <f>((C21/Dez_24!C21)-1)*100</f>
        <v>2.2038145415186117</v>
      </c>
      <c r="F21" s="25">
        <f>((C21/'Mai_24 '!C21)-1)*100</f>
        <v>8.7607096085371872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1941.57</v>
      </c>
      <c r="D22" s="10">
        <f>((C22/'Abr25'!C22)-1)*100</f>
        <v>2.2077983607334151</v>
      </c>
      <c r="E22" s="10">
        <f>((C22/Dez_24!C22)-1)*100</f>
        <v>2.5565585763560605</v>
      </c>
      <c r="F22" s="25">
        <f>((C22/'Mai_24 '!C22)-1)*100</f>
        <v>4.2638427211264096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2298.7400000000002</v>
      </c>
      <c r="D23" s="10">
        <f>((C23/'Abr25'!C23)-1)*100</f>
        <v>0.33083678136838213</v>
      </c>
      <c r="E23" s="10">
        <f>((C23/Dez_24!C23)-1)*100</f>
        <v>1.5304161937025551</v>
      </c>
      <c r="F23" s="25">
        <f>((C23/'Mai_24 '!C23)-1)*100</f>
        <v>6.7156280175295402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2193.4</v>
      </c>
      <c r="D24" s="10">
        <f>((C24/'Abr25'!C24)-1)*100</f>
        <v>-0.12021638950111546</v>
      </c>
      <c r="E24" s="10">
        <f>((C24/Dez_24!C24)-1)*100</f>
        <v>1.4781743736843156</v>
      </c>
      <c r="F24" s="25">
        <f>((C24/'Mai_24 '!C24)-1)*100</f>
        <v>6.1629083235321236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2163.1499999999996</v>
      </c>
      <c r="D25" s="10">
        <f>((C25/'Abr25'!C25)-1)*100</f>
        <v>2.1360681048769647</v>
      </c>
      <c r="E25" s="10">
        <v>4.0199999999999996</v>
      </c>
      <c r="F25" s="25">
        <f>((C25/'Mai_24 '!C25)-1)*100</f>
        <v>16.596774541299219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2495.81</v>
      </c>
      <c r="D26" s="10">
        <f>((C26/'Abr25'!C26)-1)*100</f>
        <v>-6.5266833237243027E-2</v>
      </c>
      <c r="E26" s="10">
        <f>((C26/Dez_24!C26)-1)*100</f>
        <v>0.36594536556333601</v>
      </c>
      <c r="F26" s="25">
        <f>((C26/'Mai_24 '!C26)-1)*100</f>
        <v>8.0586921131931444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1830.47</v>
      </c>
      <c r="D27" s="10">
        <f>((C27/'Abr25'!C27)-1)*100</f>
        <v>0.29697816498177598</v>
      </c>
      <c r="E27" s="10">
        <f>((C27/Dez_24!C27)-1)*100</f>
        <v>2.6416427417907951</v>
      </c>
      <c r="F27" s="25">
        <f>((C27/'Mai_24 '!C27)-1)*100</f>
        <v>4.1501425295727534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1963.05</v>
      </c>
      <c r="D28" s="10">
        <f>((C28/'Abr25'!C28)-1)*100</f>
        <v>0.60267822824899842</v>
      </c>
      <c r="E28" s="10">
        <f>((C28/Dez_24!C28)-1)*100</f>
        <v>3.1550018129174351</v>
      </c>
      <c r="F28" s="25">
        <f>((C28/'Mai_24 '!C28)-1)*100</f>
        <v>5.9618913958760622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2117.14</v>
      </c>
      <c r="D29" s="10">
        <f>((C29/'Abr25'!C29)-1)*100</f>
        <v>0.3992943586630826</v>
      </c>
      <c r="E29" s="10">
        <f>((C29/Dez_24!C29)-1)*100</f>
        <v>2.4331712509374048</v>
      </c>
      <c r="F29" s="25">
        <f>((C29/'Mai_24 '!C29)-1)*100</f>
        <v>7.1638633131033025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2155.5100000000002</v>
      </c>
      <c r="D30" s="34">
        <f>((C30/'Abr25'!C30)-1)*100</f>
        <v>0.6443449393241929</v>
      </c>
      <c r="E30" s="34">
        <f>((C30/Dez_24!C30)-1)*100</f>
        <v>1.3094258924165159</v>
      </c>
      <c r="F30" s="34">
        <f>((C30/'Mai_24 '!C30)-1)*100</f>
        <v>5.4874766318550705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1842.76</v>
      </c>
      <c r="D31" s="36">
        <f>((C31/'Abr25'!C31)-1)*100</f>
        <v>1.4111261872451486E-2</v>
      </c>
      <c r="E31" s="36">
        <f>((C31/Dez_24!C31)-1)*100</f>
        <v>3.3499155931195679</v>
      </c>
      <c r="F31" s="36">
        <f>((C31/'Mai_24 '!C31)-1)*100</f>
        <v>6.300402644300096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2467.61</v>
      </c>
      <c r="D32" s="38">
        <f>((C32/'Abr25'!C32)-1)*100</f>
        <v>0.86822516626676727</v>
      </c>
      <c r="E32" s="38">
        <f>((C32/Dez_24!C32)-1)*100</f>
        <v>5.2492173304784728</v>
      </c>
      <c r="F32" s="38">
        <f>((C32/'Mai_24 '!C32)-1)*100</f>
        <v>24.258385493511668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2054.42</v>
      </c>
      <c r="D33" s="40">
        <f>((C33/'Abr25'!C33)-1)*100</f>
        <v>0.49945944888245553</v>
      </c>
      <c r="E33" s="40">
        <f>((C33/Dez_24!C33)-1)*100</f>
        <v>2.7446312651909999</v>
      </c>
      <c r="F33" s="40">
        <f>((C33/'Mai_24 '!C33)-1)*100</f>
        <v>5.9252384635215316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2438.4899999999998</v>
      </c>
      <c r="D34" s="42">
        <f>((C34/'Abr25'!C34)-1)*100</f>
        <v>0.1713004042196431</v>
      </c>
      <c r="E34" s="42">
        <f>((C34/Dez_24!C34)-1)*100</f>
        <v>1.0525923193912989</v>
      </c>
      <c r="F34" s="42">
        <f>((C34/'Mai_24 '!C34)-1)*100</f>
        <v>7.1256298626273473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4C75-B419-41D7-8AEF-180AF9FEA536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1774.3</v>
      </c>
      <c r="D8" s="10">
        <f>((C8/'Mar25'!C8)-1)*100</f>
        <v>0.33817408613825428</v>
      </c>
      <c r="E8" s="10">
        <f>((C8/Dez_24!C8)-1)*100</f>
        <v>1.5748887960201241</v>
      </c>
      <c r="F8" s="25">
        <f>((C8/'Abr_24 '!C8)-1)*100</f>
        <v>4.481830654991481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2936.85</v>
      </c>
      <c r="D9" s="10">
        <f>((C9/'Mar25'!C9)-1)*100</f>
        <v>1.0358683611193076</v>
      </c>
      <c r="E9" s="10">
        <f>((C9/Dez_24!C9)-1)*100</f>
        <v>6.976600177757053</v>
      </c>
      <c r="F9" s="25">
        <f>((C9/'Abr_24 '!C9)-1)*100</f>
        <v>39.903962957140607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1929.6899999999998</v>
      </c>
      <c r="D10" s="10">
        <f>((C10/'Mar25'!C10)-1)*100</f>
        <v>6.8970524175981929E-2</v>
      </c>
      <c r="E10" s="10">
        <f>((C10/Dez_24!C10)-1)*100</f>
        <v>3.3633295838020327</v>
      </c>
      <c r="F10" s="25">
        <f>((C10/'Abr_24 '!C10)-1)*100</f>
        <v>6.4556703647105973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1932.68</v>
      </c>
      <c r="D11" s="10">
        <f>((C11/'Mar25'!C11)-1)*100</f>
        <v>1.7623116980217901</v>
      </c>
      <c r="E11" s="10">
        <f>((C11/Dez_24!C11)-1)*100</f>
        <v>5.8121455007336342</v>
      </c>
      <c r="F11" s="25">
        <f>((C11/'Abr_24 '!C11)-1)*100</f>
        <v>12.352705224422888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2028.72</v>
      </c>
      <c r="D12" s="10">
        <f>((C12/'Mar25'!C12)-1)*100</f>
        <v>-0.71015010547026414</v>
      </c>
      <c r="E12" s="10">
        <f>((C12/Dez_24!C12)-1)*100</f>
        <v>-0.19432568985618959</v>
      </c>
      <c r="F12" s="25">
        <f>((C12/'Abr_24 '!C12)-1)*100</f>
        <v>5.7688196989682528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2484.0100000000002</v>
      </c>
      <c r="D13" s="10">
        <f>((C13/'Mar25'!C13)-1)*100</f>
        <v>5.6795295254996603E-2</v>
      </c>
      <c r="E13" s="10">
        <f>((C13/Dez_24!C13)-1)*100</f>
        <v>0.37580160907746407</v>
      </c>
      <c r="F13" s="25">
        <f>((C13/'Abr_24 '!C13)-1)*100</f>
        <v>5.3872882398611877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2372.0399999999995</v>
      </c>
      <c r="D14" s="10">
        <f>((C14/'Mar25'!C14)-1)*100</f>
        <v>1.4329514695128998</v>
      </c>
      <c r="E14" s="10">
        <f>((C14/Dez_24!C14)-1)*100</f>
        <v>1.4585489790156947</v>
      </c>
      <c r="F14" s="25">
        <f>((C14/'Abr_24 '!C14)-1)*100</f>
        <v>6.2261252748532003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2726.82</v>
      </c>
      <c r="D15" s="10">
        <f>((C15/'Mar25'!C15)-1)*100</f>
        <v>0.2536839318803441</v>
      </c>
      <c r="E15" s="10">
        <f>((C15/Dez_24!C15)-1)*100</f>
        <v>1.265719365515583</v>
      </c>
      <c r="F15" s="25">
        <f>((C15/'Abr_24 '!C15)-1)*100</f>
        <v>5.8470066260640996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1519.31</v>
      </c>
      <c r="D16" s="10">
        <f>((C16/'Mar25'!C16)-1)*100</f>
        <v>-0.50490497832379466</v>
      </c>
      <c r="E16" s="10">
        <f>((C16/Dez_24!C16)-1)*100</f>
        <v>-1.0988224112902789</v>
      </c>
      <c r="F16" s="25">
        <f>((C16/'Abr_24 '!C16)-1)*100</f>
        <v>2.6657927101212175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1712</v>
      </c>
      <c r="D17" s="10">
        <f>((C17/'Mar25'!C17)-1)*100</f>
        <v>1.8332361793502283</v>
      </c>
      <c r="E17" s="10">
        <f>((C17/Dez_24!C17)-1)*100</f>
        <v>7.7210578308552824</v>
      </c>
      <c r="F17" s="25">
        <f>((C17/'Abr_24 '!C17)-1)*100</f>
        <v>8.4931367951431636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2212.8700000000003</v>
      </c>
      <c r="D18" s="10">
        <f>((C18/'Mar25'!C18)-1)*100</f>
        <v>0.1883452331904012</v>
      </c>
      <c r="E18" s="10">
        <f>((C18/Dez_24!C18)-1)*100</f>
        <v>2.0437619607571955</v>
      </c>
      <c r="F18" s="25">
        <f>((C18/'Abr_24 '!C18)-1)*100</f>
        <v>5.3140809343187989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1587.6599999999999</v>
      </c>
      <c r="D19" s="10">
        <f>((C19/'Mar25'!C19)-1)*100</f>
        <v>0.10151004066705216</v>
      </c>
      <c r="E19" s="10">
        <f>((C19/Dez_24!C19)-1)*100</f>
        <v>0.47399963295087222</v>
      </c>
      <c r="F19" s="25">
        <f>((C19/'Abr_24 '!C19)-1)*100</f>
        <v>0.93518547951301212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2843.59</v>
      </c>
      <c r="D20" s="10">
        <f>((C20/'Mar25'!C20)-1)*100</f>
        <v>0.48908914215037846</v>
      </c>
      <c r="E20" s="10">
        <f>((C20/Dez_24!C20)-1)*100</f>
        <v>1.2822385034851891</v>
      </c>
      <c r="F20" s="25">
        <f>((C20/'Abr_24 '!C20)-1)*100</f>
        <v>8.6546507762438551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2063.1499999999996</v>
      </c>
      <c r="D21" s="10">
        <f>((C21/'Mar25'!C21)-1)*100</f>
        <v>0.58209544610252628</v>
      </c>
      <c r="E21" s="10">
        <f>((C21/Dez_24!C21)-1)*100</f>
        <v>1.9690507139291435</v>
      </c>
      <c r="F21" s="25">
        <f>((C21/'Abr_24 '!C21)-1)*100</f>
        <v>9.197196964083453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1899.6299999999999</v>
      </c>
      <c r="D22" s="10">
        <f>((C22/'Mar25'!C22)-1)*100</f>
        <v>0.24908834720380746</v>
      </c>
      <c r="E22" s="10">
        <f>((C22/Dez_24!C22)-1)*100</f>
        <v>0.34122661990205749</v>
      </c>
      <c r="F22" s="25">
        <f>((C22/'Abr_24 '!C22)-1)*100</f>
        <v>4.4883747792940687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2291.1600000000003</v>
      </c>
      <c r="D23" s="10">
        <f>((C23/'Mar25'!C23)-1)*100</f>
        <v>0.25554408135404216</v>
      </c>
      <c r="E23" s="10">
        <f>((C23/Dez_24!C23)-1)*100</f>
        <v>1.1956238488752824</v>
      </c>
      <c r="F23" s="25">
        <f>((C23/'Abr_24 '!C23)-1)*100</f>
        <v>6.6042564279133797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2196.0400000000004</v>
      </c>
      <c r="D24" s="10">
        <f>((C24/'Mar25'!C24)-1)*100</f>
        <v>-6.825814319648682E-2</v>
      </c>
      <c r="E24" s="10">
        <f>((C24/Dez_24!C24)-1)*100</f>
        <v>1.6003146036225768</v>
      </c>
      <c r="F24" s="25">
        <f>((C24/'Abr_24 '!C24)-1)*100</f>
        <v>6.7593582887700787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2117.91</v>
      </c>
      <c r="D25" s="10">
        <f>((C25/'Mar25'!C25)-1)*100</f>
        <v>0.3739301049278998</v>
      </c>
      <c r="E25" s="10">
        <f>((C25/Dez_24!C25)-1)*100</f>
        <v>1.839569356677484</v>
      </c>
      <c r="F25" s="25">
        <f>((C25/'Abr_24 '!C25)-1)*100</f>
        <v>14.290725221117162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2497.44</v>
      </c>
      <c r="D26" s="10">
        <f>((C26/'Mar25'!C26)-1)*100</f>
        <v>0.46623891224331082</v>
      </c>
      <c r="E26" s="10">
        <f>((C26/Dez_24!C26)-1)*100</f>
        <v>0.43149382115326151</v>
      </c>
      <c r="F26" s="25">
        <f>((C26/'Abr_24 '!C26)-1)*100</f>
        <v>8.6419753086419693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1825.05</v>
      </c>
      <c r="D27" s="10">
        <f>((C27/'Mar25'!C27)-1)*100</f>
        <v>0.39165424411280458</v>
      </c>
      <c r="E27" s="10">
        <f>((C27/Dez_24!C27)-1)*100</f>
        <v>2.3377220527543541</v>
      </c>
      <c r="F27" s="25">
        <f>((C27/'Abr_24 '!C27)-1)*100</f>
        <v>5.4832445179114231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1951.29</v>
      </c>
      <c r="D28" s="10">
        <f>((C28/'Mar25'!C28)-1)*100</f>
        <v>0.26617200466572122</v>
      </c>
      <c r="E28" s="10">
        <f>((C28/Dez_24!C28)-1)*100</f>
        <v>2.5370334365032221</v>
      </c>
      <c r="F28" s="25">
        <f>((C28/'Abr_24 '!C28)-1)*100</f>
        <v>6.5527578919777785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2108.7199999999998</v>
      </c>
      <c r="D29" s="10">
        <f>((C29/'Mar25'!C29)-1)*100</f>
        <v>0.34069929005118293</v>
      </c>
      <c r="E29" s="10">
        <f>((C29/Dez_24!C29)-1)*100</f>
        <v>2.0257880349323854</v>
      </c>
      <c r="F29" s="25">
        <f>((C29/'Abr_24 '!C29)-1)*100</f>
        <v>7.5367300209594257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2141.71</v>
      </c>
      <c r="D30" s="34">
        <f>((C30/'Mar25'!C30)-1)*100</f>
        <v>0.25418016364895379</v>
      </c>
      <c r="E30" s="34">
        <f>((C30/Dez_24!C30)-1)*100</f>
        <v>0.66082297370337884</v>
      </c>
      <c r="F30" s="34">
        <f>((C30/'Abr_24 '!C30)-1)*100</f>
        <v>5.6434666798204525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1842.5</v>
      </c>
      <c r="D31" s="36">
        <f>((C31/'Mar25'!C31)-1)*100</f>
        <v>0.62532426749679626</v>
      </c>
      <c r="E31" s="36">
        <f>((C31/Dez_24!C31)-1)*100</f>
        <v>3.3353336735781225</v>
      </c>
      <c r="F31" s="36">
        <f>((C31/'Abr_24 '!C31)-1)*100</f>
        <v>6.9958130810729324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2446.37</v>
      </c>
      <c r="D32" s="38">
        <f>((C32/'Mar25'!C32)-1)*100</f>
        <v>0.73211204855492262</v>
      </c>
      <c r="E32" s="38">
        <f>((C32/Dez_24!C32)-1)*100</f>
        <v>4.3432826908476718</v>
      </c>
      <c r="F32" s="38">
        <f>((C32/'Abr_24 '!C32)-1)*100</f>
        <v>24.742877830638442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2044.21</v>
      </c>
      <c r="D33" s="40">
        <f>((C33/'Mar25'!C33)-1)*100</f>
        <v>0.19409386104645154</v>
      </c>
      <c r="E33" s="40">
        <f>((C33/Dez_24!C33)-1)*100</f>
        <v>2.2340138231793372</v>
      </c>
      <c r="F33" s="40">
        <f>((C33/'Abr_24 '!C33)-1)*100</f>
        <v>6.3180997852012588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2434.3200000000002</v>
      </c>
      <c r="D34" s="42">
        <f>((C34/'Mar25'!C34)-1)*100</f>
        <v>0.34501947690597223</v>
      </c>
      <c r="E34" s="42">
        <f>((C34/Dez_24!C34)-1)*100</f>
        <v>0.87978484018416125</v>
      </c>
      <c r="F34" s="42">
        <f>((C34/'Abr_24 '!C34)-1)*100</f>
        <v>7.3465859982714043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419D-6AD7-427A-AC98-6AC70A12A0FE}">
  <sheetPr>
    <tabColor theme="9" tint="-0.249977111117893"/>
    <pageSetUpPr fitToPage="1"/>
  </sheetPr>
  <dimension ref="A1:K48"/>
  <sheetViews>
    <sheetView showGridLines="0" workbookViewId="0">
      <selection activeCell="J23" sqref="J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1768.32</v>
      </c>
      <c r="D8" s="10">
        <f>((C8/'Fev25'!C8)-1)*100</f>
        <v>0.21138054732261491</v>
      </c>
      <c r="E8" s="10">
        <f>((C8/Dez_24!C8)-1)*100</f>
        <v>1.2325465568270966</v>
      </c>
      <c r="F8" s="25">
        <f>((C8/'Mar_24 '!C8)-1)*100</f>
        <v>4.4754426700225114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2906.7400000000002</v>
      </c>
      <c r="D9" s="10">
        <f>((C9/'Fev25'!C9)-1)*100</f>
        <v>-3.1961128447302589</v>
      </c>
      <c r="E9" s="10">
        <f>((C9/Dez_24!C9)-1)*100</f>
        <v>5.8798245741844335</v>
      </c>
      <c r="F9" s="25">
        <f>((C9/'Mar_24 '!C9)-1)*100</f>
        <v>39.260373598049149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1928.36</v>
      </c>
      <c r="D10" s="10">
        <f>((C10/'Fev25'!C10)-1)*100</f>
        <v>2.2438548493139088</v>
      </c>
      <c r="E10" s="10">
        <f>((C10/Dez_24!C10)-1)*100</f>
        <v>3.2920884889388935</v>
      </c>
      <c r="F10" s="25">
        <f>((C10/'Mar_24 '!C10)-1)*100</f>
        <v>6.4181097756145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1899.2100000000003</v>
      </c>
      <c r="D11" s="10">
        <f>((C11/'Fev25'!C11)-1)*100</f>
        <v>0.27454976478478166</v>
      </c>
      <c r="E11" s="10">
        <f>((C11/Dez_24!C11)-1)*100</f>
        <v>3.9796990999277471</v>
      </c>
      <c r="F11" s="25">
        <f>((C11/'Mar_24 '!C11)-1)*100</f>
        <v>9.4128423454044921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2043.23</v>
      </c>
      <c r="D12" s="10">
        <f>((C12/'Fev25'!C12)-1)*100</f>
        <v>1.9577229724010436E-3</v>
      </c>
      <c r="E12" s="10">
        <f>((C12/Dez_24!C12)-1)*100</f>
        <v>0.51951374300798214</v>
      </c>
      <c r="F12" s="25">
        <f>((C12/'Mar_24 '!C12)-1)*100</f>
        <v>8.5398439284557028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2482.6</v>
      </c>
      <c r="D13" s="10">
        <f>((C13/'Fev25'!C13)-1)*100</f>
        <v>0.11775712995225618</v>
      </c>
      <c r="E13" s="10">
        <f>((C13/Dez_24!C13)-1)*100</f>
        <v>0.31882523608828262</v>
      </c>
      <c r="F13" s="25">
        <f>((C13/'Mar_24 '!C13)-1)*100</f>
        <v>5.4464676325301387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2338.5299999999997</v>
      </c>
      <c r="D14" s="10">
        <f>((C14/'Fev25'!C14)-1)*100</f>
        <v>5.9870252609561803E-3</v>
      </c>
      <c r="E14" s="10">
        <f>((C14/Dez_24!C14)-1)*100</f>
        <v>2.5235891425778867E-2</v>
      </c>
      <c r="F14" s="25">
        <f>((C14/'Mar_24 '!C14)-1)*100</f>
        <v>4.2450853653100085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2719.92</v>
      </c>
      <c r="D15" s="10">
        <f>((C15/'Fev25'!C15)-1)*100</f>
        <v>0.29943211151264304</v>
      </c>
      <c r="E15" s="10">
        <f>((C15/Dez_24!C15)-1)*100</f>
        <v>1.009474558882939</v>
      </c>
      <c r="F15" s="25">
        <f>((C15/'Mar_24 '!C15)-1)*100</f>
        <v>5.608685016715409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1527.02</v>
      </c>
      <c r="D16" s="10">
        <f>((C16/'Fev25'!C16)-1)*100</f>
        <v>0.1843577984660838</v>
      </c>
      <c r="E16" s="10">
        <f>((C16/Dez_24!C16)-1)*100</f>
        <v>-0.59693136916657563</v>
      </c>
      <c r="F16" s="25">
        <f>((C16/'Mar_24 '!C16)-1)*100</f>
        <v>4.4666251633338483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1681.1799999999998</v>
      </c>
      <c r="D17" s="10">
        <f>((C17/'Fev25'!C17)-1)*100</f>
        <v>5.1427499296413215</v>
      </c>
      <c r="E17" s="10">
        <f>((C17/Dez_24!C17)-1)*100</f>
        <v>5.7818271051853332</v>
      </c>
      <c r="F17" s="25">
        <f>((C17/'Mar_24 '!C17)-1)*100</f>
        <v>6.6772422982962487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2208.7100000000005</v>
      </c>
      <c r="D18" s="10">
        <f>((C18/'Fev25'!C18)-1)*100</f>
        <v>0.10514913501240564</v>
      </c>
      <c r="E18" s="10">
        <f>((C18/Dez_24!C18)-1)*100</f>
        <v>1.851928708122963</v>
      </c>
      <c r="F18" s="25">
        <f>((C18/'Mar_24 '!C18)-1)*100</f>
        <v>5.5097761026478898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1586.05</v>
      </c>
      <c r="D19" s="10">
        <f>((C19/'Fev25'!C19)-1)*100</f>
        <v>9.4032412783362496E-2</v>
      </c>
      <c r="E19" s="10">
        <f>((C19/Dez_24!C19)-1)*100</f>
        <v>0.37211186138199626</v>
      </c>
      <c r="F19" s="25">
        <f>((C19/'Mar_24 '!C19)-1)*100</f>
        <v>0.79566325395765691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2829.75</v>
      </c>
      <c r="D20" s="10">
        <f>((C20/'Fev25'!C20)-1)*100</f>
        <v>7.001983895436048E-2</v>
      </c>
      <c r="E20" s="10">
        <f>((C20/Dez_24!C20)-1)*100</f>
        <v>0.78928903436754627</v>
      </c>
      <c r="F20" s="25">
        <f>((C20/'Mar_24 '!C20)-1)*100</f>
        <v>8.4041725885602325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2051.21</v>
      </c>
      <c r="D21" s="10">
        <f>((C21/'Fev25'!C21)-1)*100</f>
        <v>0.39104942199077453</v>
      </c>
      <c r="E21" s="10">
        <f>((C21/Dez_24!C21)-1)*100</f>
        <v>1.3789285873148538</v>
      </c>
      <c r="F21" s="25">
        <f>((C21/'Mar_24 '!C21)-1)*100</f>
        <v>8.9683859349019013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1894.91</v>
      </c>
      <c r="D22" s="10">
        <f>((C22/'Fev25'!C22)-1)*100</f>
        <v>6.4952895948633405E-2</v>
      </c>
      <c r="E22" s="10">
        <f>((C22/Dez_24!C22)-1)*100</f>
        <v>9.1909337249163059E-2</v>
      </c>
      <c r="F22" s="25">
        <f>((C22/'Mar_24 '!C22)-1)*100</f>
        <v>4.8719339413796359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2285.3200000000002</v>
      </c>
      <c r="D23" s="10">
        <f>((C23/'Fev25'!C23)-1)*100</f>
        <v>0.24872239159521303</v>
      </c>
      <c r="E23" s="10">
        <f>((C23/Dez_24!C23)-1)*100</f>
        <v>0.93768357264949476</v>
      </c>
      <c r="F23" s="25">
        <f>((C23/'Mar_24 '!C23)-1)*100</f>
        <v>6.4910858239904501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2197.5400000000004</v>
      </c>
      <c r="D24" s="10">
        <f>((C24/'Fev25'!C24)-1)*100</f>
        <v>-5.9153558086610936E-3</v>
      </c>
      <c r="E24" s="10">
        <f>((C24/Dez_24!C24)-1)*100</f>
        <v>1.6697124615420167</v>
      </c>
      <c r="F24" s="25">
        <f>((C24/'Mar_24 '!C24)-1)*100</f>
        <v>7.1756380431231115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2110.02</v>
      </c>
      <c r="D25" s="10">
        <f>((C25/'Fev25'!C25)-1)*100</f>
        <v>0.40924708054552728</v>
      </c>
      <c r="E25" s="10">
        <f>((C25/Dez_24!C25)-1)*100</f>
        <v>1.4601792021269322</v>
      </c>
      <c r="F25" s="25">
        <f>((C25/'Mar_24 '!C25)-1)*100</f>
        <v>15.175764192139752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2485.85</v>
      </c>
      <c r="D26" s="10">
        <f>((C26/'Fev25'!C26)-1)*100</f>
        <v>-0.36873008556943532</v>
      </c>
      <c r="E26" s="10">
        <f>((C26/Dez_24!C26)-1)*100</f>
        <v>-3.458384773455947E-2</v>
      </c>
      <c r="F26" s="25">
        <f>((C26/'Mar_24 '!C26)-1)*100</f>
        <v>7.8441155034185694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1817.93</v>
      </c>
      <c r="D27" s="10">
        <f>((C27/'Fev25'!C27)-1)*100</f>
        <v>0.92042079551448719</v>
      </c>
      <c r="E27" s="10">
        <f>((C27/Dez_24!C27)-1)*100</f>
        <v>1.9384756863448871</v>
      </c>
      <c r="F27" s="25">
        <f>((C27/'Mar_24 '!C27)-1)*100</f>
        <v>5.0850886725704703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1946.11</v>
      </c>
      <c r="D28" s="10">
        <f>((C28/'Fev25'!C28)-1)*100</f>
        <v>0.12450545097213439</v>
      </c>
      <c r="E28" s="10">
        <f>((C28/Dez_24!C28)-1)*100</f>
        <v>2.2648330802255368</v>
      </c>
      <c r="F28" s="25">
        <f>((C28/'Mar_24 '!C28)-1)*100</f>
        <v>6.3227307990690429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2101.56</v>
      </c>
      <c r="D29" s="10">
        <f>((C29/'Fev25'!C29)-1)*100</f>
        <v>0.19260841374575399</v>
      </c>
      <c r="E29" s="10">
        <f>((C29/Dez_24!C29)-1)*100</f>
        <v>1.6793671529138576</v>
      </c>
      <c r="F29" s="25">
        <f>((C29/'Mar_24 '!C29)-1)*100</f>
        <v>7.3868165559529908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2136.2800000000002</v>
      </c>
      <c r="D30" s="34">
        <f>((C30/'Fev25'!C30)-1)*100</f>
        <v>2.9967597535174306E-2</v>
      </c>
      <c r="E30" s="34">
        <f>((C30/Dez_24!C30)-1)*100</f>
        <v>0.40561182525322703</v>
      </c>
      <c r="F30" s="34">
        <f>((C30/'Mar_24 '!C30)-1)*100</f>
        <v>5.9999206097173907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1831.05</v>
      </c>
      <c r="D31" s="36">
        <f>((C31/'Fev25'!C31)-1)*100</f>
        <v>1.4246702818875301</v>
      </c>
      <c r="E31" s="36">
        <f>((C31/Dez_24!C31)-1)*100</f>
        <v>2.6931683706948206</v>
      </c>
      <c r="F31" s="36">
        <f>((C31/'Mar_24 '!C31)-1)*100</f>
        <v>6.3827932999843018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2428.59</v>
      </c>
      <c r="D32" s="38">
        <f>((C32/'Fev25'!C32)-1)*100</f>
        <v>-1.4078846411477386</v>
      </c>
      <c r="E32" s="38">
        <f>((C32/Dez_24!C32)-1)*100</f>
        <v>3.5849249746219058</v>
      </c>
      <c r="F32" s="38">
        <f>((C32/'Mar_24 '!C32)-1)*100</f>
        <v>24.778556455259171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2040.25</v>
      </c>
      <c r="D33" s="40">
        <f>((C33/'Fev25'!C33)-1)*100</f>
        <v>0.1005789422038994</v>
      </c>
      <c r="E33" s="40">
        <f>((C33/Dez_24!C33)-1)*100</f>
        <v>2.0359682727027151</v>
      </c>
      <c r="F33" s="40">
        <f>((C33/'Mar_24 '!C33)-1)*100</f>
        <v>6.2746446225889319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2425.9499999999998</v>
      </c>
      <c r="D34" s="42">
        <f>((C34/'Fev25'!C34)-1)*100</f>
        <v>-7.0070730219473631E-3</v>
      </c>
      <c r="E34" s="42">
        <f>((C34/Dez_24!C34)-1)*100</f>
        <v>0.53292666249495912</v>
      </c>
      <c r="F34" s="42">
        <f>((C34/'Mar_24 '!C34)-1)*100</f>
        <v>6.927983004006566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91EC-0CFC-4A58-A1A5-9A2A059BA906}">
  <sheetPr>
    <tabColor theme="9" tint="-0.249977111117893"/>
    <pageSetUpPr fitToPage="1"/>
  </sheetPr>
  <dimension ref="A1:K48"/>
  <sheetViews>
    <sheetView showGridLines="0" workbookViewId="0">
      <selection activeCell="B39" sqref="B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45689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1764.59</v>
      </c>
      <c r="D8" s="10">
        <f>((C8/'Jan25'!C8)-1)*100</f>
        <v>0.26364385351855812</v>
      </c>
      <c r="E8" s="10">
        <f>((C8/Dez_24!C8)-1)*100</f>
        <v>1.019012016327081</v>
      </c>
      <c r="F8" s="25">
        <f>((C8/'Fev_24 '!C8)-1)*100</f>
        <v>4.559621720272089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3002.71</v>
      </c>
      <c r="D9" s="10">
        <f>((C9/'Jan25'!C9)-1)*100</f>
        <v>2.8751640234480735</v>
      </c>
      <c r="E9" s="10">
        <f>((C9/Dez_24!C9)-1)*100</f>
        <v>9.3755919164250301</v>
      </c>
      <c r="F9" s="25">
        <f>((C9/'Fev_24 '!C9)-1)*100</f>
        <v>40.700807362319644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1886.0399999999997</v>
      </c>
      <c r="D10" s="10">
        <f>((C10/'Jan25'!C10)-1)*100</f>
        <v>0.24662485383224464</v>
      </c>
      <c r="E10" s="10">
        <f>((C10/Dez_24!C10)-1)*100</f>
        <v>1.0252289892334732</v>
      </c>
      <c r="F10" s="25">
        <f>((C10/'Fev_24 '!C10)-1)*100</f>
        <v>5.4643464256956209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1894.01</v>
      </c>
      <c r="D11" s="10">
        <f>((C11/'Jan25'!C11)-1)*100</f>
        <v>2.8922679096247794</v>
      </c>
      <c r="E11" s="10">
        <f>((C11/Dez_24!C11)-1)*100</f>
        <v>3.6950047084072457</v>
      </c>
      <c r="F11" s="25">
        <f>((C11/'Fev_24 '!C11)-1)*100</f>
        <v>9.6813235813600471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2043.19</v>
      </c>
      <c r="D12" s="10">
        <f>((C12/'Jan25'!C12)-1)*100</f>
        <v>-0.18222500146560794</v>
      </c>
      <c r="E12" s="10">
        <f>((C12/Dez_24!C12)-1)*100</f>
        <v>0.51754588792083389</v>
      </c>
      <c r="F12" s="25">
        <f>((C12/'Fev_24 '!C12)-1)*100</f>
        <v>6.8530188531234604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2479.6799999999998</v>
      </c>
      <c r="D13" s="10">
        <f>((C13/'Jan25'!C13)-1)*100</f>
        <v>6.4969916104051784E-2</v>
      </c>
      <c r="E13" s="10">
        <f>((C13/Dez_24!C13)-1)*100</f>
        <v>0.20083161259301097</v>
      </c>
      <c r="F13" s="25">
        <f>((C13/'Fev_24 '!C13)-1)*100</f>
        <v>5.4097482592394108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2338.39</v>
      </c>
      <c r="D14" s="10">
        <f>((C14/'Jan25'!C14)-1)*100</f>
        <v>0.13574738140305076</v>
      </c>
      <c r="E14" s="10">
        <f>((C14/Dez_24!C14)-1)*100</f>
        <v>1.9247713799330768E-2</v>
      </c>
      <c r="F14" s="25">
        <f>((C14/'Fev_24 '!C14)-1)*100</f>
        <v>4.2806814127720472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2711.8</v>
      </c>
      <c r="D15" s="10">
        <f>((C15/'Jan25'!C15)-1)*100</f>
        <v>0.22841345052151407</v>
      </c>
      <c r="E15" s="10">
        <f>((C15/Dez_24!C15)-1)*100</f>
        <v>0.70792269948334319</v>
      </c>
      <c r="F15" s="25">
        <f>((C15/'Fev_24 '!C15)-1)*100</f>
        <v>5.3797369975440823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1524.21</v>
      </c>
      <c r="D16" s="10">
        <f>((C16/'Jan25'!C16)-1)*100</f>
        <v>-0.86116621678752336</v>
      </c>
      <c r="E16" s="10">
        <f>((C16/Dez_24!C16)-1)*100</f>
        <v>-0.77985145066691297</v>
      </c>
      <c r="F16" s="25">
        <f>((C16/'Fev_24 '!C16)-1)*100</f>
        <v>4.2529907047051063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1598.95</v>
      </c>
      <c r="D17" s="10">
        <f>((C17/'Jan25'!C17)-1)*100</f>
        <v>0.31746230919325047</v>
      </c>
      <c r="E17" s="10">
        <f>((C17/Dez_24!C17)-1)*100</f>
        <v>0.60781858565774893</v>
      </c>
      <c r="F17" s="25">
        <f>((C17/'Fev_24 '!C17)-1)*100</f>
        <v>4.1606952080673443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2206.3900000000003</v>
      </c>
      <c r="D18" s="10">
        <f>((C18/'Jan25'!C18)-1)*100</f>
        <v>0.20072934690300581</v>
      </c>
      <c r="E18" s="10">
        <f>((C18/Dez_24!C18)-1)*100</f>
        <v>1.7449447787692307</v>
      </c>
      <c r="F18" s="25">
        <f>((C18/'Fev_24 '!C18)-1)*100</f>
        <v>6.1458453604279706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1584.56</v>
      </c>
      <c r="D19" s="10">
        <f>((C19/'Jan25'!C19)-1)*100</f>
        <v>1.8304960644321966E-2</v>
      </c>
      <c r="E19" s="10">
        <f>((C19/Dez_24!C19)-1)*100</f>
        <v>0.27781820943315605</v>
      </c>
      <c r="F19" s="25">
        <f>((C19/'Fev_24 '!C19)-1)*100</f>
        <v>0.69137308728586255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2827.7700000000004</v>
      </c>
      <c r="D20" s="10">
        <f>((C20/'Jan25'!C20)-1)*100</f>
        <v>0.27019839370245879</v>
      </c>
      <c r="E20" s="10">
        <f>((C20/Dez_24!C20)-1)*100</f>
        <v>0.71876591667587864</v>
      </c>
      <c r="F20" s="25">
        <f>((C20/'Fev_24 '!C20)-1)*100</f>
        <v>8.486248211250814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2043.22</v>
      </c>
      <c r="D21" s="10">
        <f>((C21/'Jan25'!C21)-1)*100</f>
        <v>0.47107649338131719</v>
      </c>
      <c r="E21" s="10">
        <f>((C21/Dez_24!C21)-1)*100</f>
        <v>0.98403111732756621</v>
      </c>
      <c r="F21" s="25">
        <f>((C21/'Fev_24 '!C21)-1)*100</f>
        <v>7.7835277237071843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1893.68</v>
      </c>
      <c r="D22" s="10">
        <f>((C22/'Jan25'!C22)-1)*100</f>
        <v>-0.29747331953898781</v>
      </c>
      <c r="E22" s="10">
        <f>((C22/Dez_24!C22)-1)*100</f>
        <v>2.6938943676468874E-2</v>
      </c>
      <c r="F22" s="25">
        <f>((C22/'Fev_24 '!C22)-1)*100</f>
        <v>5.6051573470446092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2279.65</v>
      </c>
      <c r="D23" s="10">
        <f>((C23/'Jan25'!C23)-1)*100</f>
        <v>0.38398365427378955</v>
      </c>
      <c r="E23" s="10">
        <f>((C23/Dez_24!C23)-1)*100</f>
        <v>0.6872518318618015</v>
      </c>
      <c r="F23" s="25">
        <f>((C23/'Fev_24 '!C23)-1)*100</f>
        <v>6.4078567194275404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2197.6700000000005</v>
      </c>
      <c r="D24" s="10">
        <f>((C24/'Jan25'!C24)-1)*100</f>
        <v>1.6630275891420077</v>
      </c>
      <c r="E24" s="10">
        <f>((C24/Dez_24!C24)-1)*100</f>
        <v>1.6757269425617283</v>
      </c>
      <c r="F24" s="25">
        <f>((C24/'Fev_24 '!C24)-1)*100</f>
        <v>7.2991987969748928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2101.42</v>
      </c>
      <c r="D25" s="10">
        <f>((C25/'Jan25'!C25)-1)*100</f>
        <v>0.24376165738846378</v>
      </c>
      <c r="E25" s="10">
        <f>((C25/Dez_24!C25)-1)*100</f>
        <v>1.0466487421605386</v>
      </c>
      <c r="F25" s="25">
        <f>((C25/'Fev_24 '!C25)-1)*100</f>
        <v>15.199956143957483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2495.0500000000002</v>
      </c>
      <c r="D26" s="10">
        <f>((C26/'Jan25'!C26)-1)*100</f>
        <v>0.23018334324234058</v>
      </c>
      <c r="E26" s="10">
        <f>((C26/Dez_24!C26)-1)*100</f>
        <v>0.33538289547234701</v>
      </c>
      <c r="F26" s="25">
        <f>((C26/'Fev_24 '!C26)-1)*100</f>
        <v>8.6367772751220215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1801.35</v>
      </c>
      <c r="D27" s="10">
        <f>((C27/'Jan25'!C27)-1)*100</f>
        <v>6.1069041326966556E-3</v>
      </c>
      <c r="E27" s="10">
        <f>((C27/Dez_24!C27)-1)*100</f>
        <v>1.0087699623183122</v>
      </c>
      <c r="F27" s="25">
        <f>((C27/'Fev_24 '!C27)-1)*100</f>
        <v>4.4987817612252012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1943.6899999999998</v>
      </c>
      <c r="D28" s="10">
        <f>((C28/'Jan25'!C28)-1)*100</f>
        <v>9.1146906154726537E-2</v>
      </c>
      <c r="E28" s="10">
        <f>((C28/Dez_24!C28)-1)*100</f>
        <v>2.1376661184123957</v>
      </c>
      <c r="F28" s="25">
        <f>((C28/'Fev_24 '!C28)-1)*100</f>
        <v>6.3008619180958902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2097.52</v>
      </c>
      <c r="D29" s="10">
        <f>((C29/'Jan25'!C29)-1)*100</f>
        <v>0.4083312988573562</v>
      </c>
      <c r="E29" s="10">
        <f>((C29/Dez_24!C29)-1)*100</f>
        <v>1.4839006217190365</v>
      </c>
      <c r="F29" s="25">
        <f>((C29/'Fev_24 '!C29)-1)*100</f>
        <v>7.3520756242738905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2135.64</v>
      </c>
      <c r="D30" s="34">
        <f>((C30/'Jan25'!C30)-1)*100</f>
        <v>2.4823077031155272E-2</v>
      </c>
      <c r="E30" s="34">
        <f>((C30/Dez_24!C30)-1)*100</f>
        <v>0.37553168989259422</v>
      </c>
      <c r="F30" s="34">
        <f>((C30/'Fev_24 '!C30)-1)*100</f>
        <v>5.4059256407598788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1805.33</v>
      </c>
      <c r="D31" s="36">
        <f>((C31/'Jan25'!C31)-1)*100</f>
        <v>0.60743523012878331</v>
      </c>
      <c r="E31" s="36">
        <f>((C31/Dez_24!C31)-1)*100</f>
        <v>1.2506800222093828</v>
      </c>
      <c r="F31" s="36">
        <f>((C31/'Fev_24 '!C31)-1)*100</f>
        <v>5.8931525169222176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2463.27</v>
      </c>
      <c r="D32" s="38">
        <f>((C32/'Jan25'!C32)-1)*100</f>
        <v>1.5852657712086993</v>
      </c>
      <c r="E32" s="38">
        <f>((C32/Dez_24!C32)-1)*100</f>
        <v>5.0641063918721807</v>
      </c>
      <c r="F32" s="38">
        <f>((C32/'Fev_24 '!C32)-1)*100</f>
        <v>25.370650298505183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2038.2</v>
      </c>
      <c r="D33" s="40">
        <f>((C33/'Jan25'!C33)-1)*100</f>
        <v>0.34956427551573466</v>
      </c>
      <c r="E33" s="40">
        <f>((C33/Dez_24!C33)-1)*100</f>
        <v>1.9334446922792292</v>
      </c>
      <c r="F33" s="40">
        <f>((C33/'Fev_24 '!C33)-1)*100</f>
        <v>6.3973063973064015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2426.12</v>
      </c>
      <c r="D34" s="42">
        <f>((C34/'Jan25'!C34)-1)*100</f>
        <v>0.29516573101058263</v>
      </c>
      <c r="E34" s="42">
        <f>((C34/Dez_24!C34)-1)*100</f>
        <v>0.53997157171923327</v>
      </c>
      <c r="F34" s="42">
        <f>((C34/'Fev_24 '!C34)-1)*100</f>
        <v>7.1901315731339732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E318-728C-4FC7-9E88-B84CC3BB7213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1759.95</v>
      </c>
      <c r="D8" s="10">
        <f>((C8/Dez_24!C8)-1)*100</f>
        <v>0.75338191768903329</v>
      </c>
      <c r="E8" s="10">
        <f>((C8/Dez_24!C8)-1)*100</f>
        <v>0.75338191768903329</v>
      </c>
      <c r="F8" s="25">
        <f>((C8/Jan_24!C8)-1)*100</f>
        <v>4.526233266418811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2918.79</v>
      </c>
      <c r="D9" s="10">
        <f>((C9/Dez_24!C9)-1)*100</f>
        <v>6.3187533693704223</v>
      </c>
      <c r="E9" s="10">
        <f>((C9/Dez_24!C9)-1)*100</f>
        <v>6.3187533693704223</v>
      </c>
      <c r="F9" s="25">
        <f>((C9/Jan_24!C9)-1)*100</f>
        <v>41.138668201138273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1881.3999999999999</v>
      </c>
      <c r="D10" s="10">
        <f>((C10/Dez_24!C10)-1)*100</f>
        <v>0.77668862820718942</v>
      </c>
      <c r="E10" s="10">
        <f>((C10/Dez_24!C10)-1)*100</f>
        <v>0.77668862820718942</v>
      </c>
      <c r="F10" s="25">
        <f>((C10/Jan_24!C10)-1)*100</f>
        <v>5.2531468531468395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1840.77</v>
      </c>
      <c r="D11" s="10">
        <f>((C11/Dez_24!C11)-1)*100</f>
        <v>0.7801721306090359</v>
      </c>
      <c r="E11" s="10">
        <f>((C11/Dez_24!C11)-1)*100</f>
        <v>0.7801721306090359</v>
      </c>
      <c r="F11" s="25">
        <f>((C11/Jan_24!C11)-1)*100</f>
        <v>6.8240114207453573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2046.9199999999998</v>
      </c>
      <c r="D12" s="10">
        <f>((C12/Dez_24!C12)-1)*100</f>
        <v>0.70104837479767479</v>
      </c>
      <c r="E12" s="10">
        <f>((C12/Dez_24!C12)-1)*100</f>
        <v>0.70104837479767479</v>
      </c>
      <c r="F12" s="25">
        <f>((C12/Jan_24!C12)-1)*100</f>
        <v>7.3473112302157473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2478.0700000000002</v>
      </c>
      <c r="D13" s="10">
        <f>((C13/Dez_24!C13)-1)*100</f>
        <v>0.13577348456992322</v>
      </c>
      <c r="E13" s="10">
        <f>((C13/Dez_24!C13)-1)*100</f>
        <v>0.13577348456992322</v>
      </c>
      <c r="F13" s="25">
        <f>((C13/Jan_24!C13)-1)*100</f>
        <v>5.4035890652182283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2335.2199999999998</v>
      </c>
      <c r="D14" s="10">
        <f>((C14/Dez_24!C14)-1)*100</f>
        <v>-0.11634173674260895</v>
      </c>
      <c r="E14" s="10">
        <f>((C14/Dez_24!C14)-1)*100</f>
        <v>-0.11634173674260895</v>
      </c>
      <c r="F14" s="25">
        <f>((C14/Jan_24!C14)-1)*100</f>
        <v>4.8020392959402303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2705.62</v>
      </c>
      <c r="D15" s="10">
        <f>((C15/Dez_24!C15)-1)*100</f>
        <v>0.47841648136888182</v>
      </c>
      <c r="E15" s="10">
        <f>((C15/Dez_24!C15)-1)*100</f>
        <v>0.47841648136888182</v>
      </c>
      <c r="F15" s="25">
        <f>((C15/Jan_24!C15)-1)*100</f>
        <v>5.2082685248553418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1537.4499999999998</v>
      </c>
      <c r="D16" s="10">
        <f>((C16/Dez_24!C16)-1)*100</f>
        <v>8.2021104160268088E-2</v>
      </c>
      <c r="E16" s="10">
        <f>((C16/Dez_24!C16)-1)*100</f>
        <v>8.2021104160268088E-2</v>
      </c>
      <c r="F16" s="25">
        <f>((C16/Jan_24!C16)-1)*100</f>
        <v>3.9674596626949166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1593.8899999999999</v>
      </c>
      <c r="D17" s="10">
        <f>((C17/Dez_24!C17)-1)*100</f>
        <v>0.28943742174178944</v>
      </c>
      <c r="E17" s="10">
        <f>((C17/Dez_24!C17)-1)*100</f>
        <v>0.28943742174178944</v>
      </c>
      <c r="F17" s="25">
        <f>((C17/Jan_24!C17)-1)*100</f>
        <v>3.6858505233439365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2201.9700000000003</v>
      </c>
      <c r="D18" s="10">
        <f>((C18/Dez_24!C18)-1)*100</f>
        <v>1.5411219478453475</v>
      </c>
      <c r="E18" s="10">
        <f>((C18/Dez_24!C18)-1)*100</f>
        <v>1.5411219478453475</v>
      </c>
      <c r="F18" s="25">
        <f>((C18/Jan_24!C18)-1)*100</f>
        <v>6.8036086724547751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1584.27</v>
      </c>
      <c r="D19" s="10">
        <f>((C19/Dez_24!C19)-1)*100</f>
        <v>0.2594657536847178</v>
      </c>
      <c r="E19" s="10">
        <f>((C19/Dez_24!C19)-1)*100</f>
        <v>0.2594657536847178</v>
      </c>
      <c r="F19" s="25">
        <f>((C19/Jan_24!C19)-1)*100</f>
        <v>0.9050609530846021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2820.1500000000005</v>
      </c>
      <c r="D20" s="10">
        <f>((C20/Dez_24!C20)-1)*100</f>
        <v>0.44735876677151065</v>
      </c>
      <c r="E20" s="10">
        <f>((C20/Dez_24!C20)-1)*100</f>
        <v>0.44735876677151065</v>
      </c>
      <c r="F20" s="25">
        <f>((C20/Jan_24!C20)-1)*100</f>
        <v>8.4268561344421613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2033.64</v>
      </c>
      <c r="D21" s="10">
        <f>((C21/Dez_24!C21)-1)*100</f>
        <v>0.51054954505243</v>
      </c>
      <c r="E21" s="10">
        <f>((C21/Dez_24!C21)-1)*100</f>
        <v>0.51054954505243</v>
      </c>
      <c r="F21" s="25">
        <f>((C21/Jan_24!C21)-1)*100</f>
        <v>7.9621587759999279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1899.33</v>
      </c>
      <c r="D22" s="10">
        <f>((C22/Dez_24!C22)-1)*100</f>
        <v>0.32538018244530065</v>
      </c>
      <c r="E22" s="10">
        <f>((C22/Dez_24!C22)-1)*100</f>
        <v>0.32538018244530065</v>
      </c>
      <c r="F22" s="25">
        <f>((C22/Jan_24!C22)-1)*100</f>
        <v>6.4891595041461247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2270.9300000000003</v>
      </c>
      <c r="D23" s="10">
        <f>((C23/Dez_24!C23)-1)*100</f>
        <v>0.3021081317438945</v>
      </c>
      <c r="E23" s="10">
        <f>((C23/Dez_24!C23)-1)*100</f>
        <v>0.3021081317438945</v>
      </c>
      <c r="F23" s="25">
        <f>((C23/Jan_24!C23)-1)*100</f>
        <v>6.22345501150674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2161.7199999999998</v>
      </c>
      <c r="D24" s="10">
        <f>((C24/Dez_24!C24)-1)*100</f>
        <v>1.2491614425469422E-2</v>
      </c>
      <c r="E24" s="10">
        <f>((C24/Dez_24!C24)-1)*100</f>
        <v>1.2491614425469422E-2</v>
      </c>
      <c r="F24" s="25">
        <f>((C24/Jan_24!C24)-1)*100</f>
        <v>5.3921759819025583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2096.31</v>
      </c>
      <c r="D25" s="10">
        <f>((C25/Dez_24!C25)-1)*100</f>
        <v>0.8009347130409683</v>
      </c>
      <c r="E25" s="10">
        <f>((C25/Dez_24!C25)-1)*100</f>
        <v>0.8009347130409683</v>
      </c>
      <c r="F25" s="25">
        <f>((C25/Jan_24!C25)-1)*100</f>
        <v>16.1892673842436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2489.3199999999997</v>
      </c>
      <c r="D26" s="10">
        <f>((C26/Dez_24!C26)-1)*100</f>
        <v>0.10495795649672068</v>
      </c>
      <c r="E26" s="10">
        <f>((C26/Dez_24!C26)-1)*100</f>
        <v>0.10495795649672068</v>
      </c>
      <c r="F26" s="25">
        <f>((C26/Jan_24!C26)-1)*100</f>
        <v>8.2746141935034814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1801.24</v>
      </c>
      <c r="D27" s="10">
        <f>((C27/Dez_24!C27)-1)*100</f>
        <v>1.0026018302530026</v>
      </c>
      <c r="E27" s="10">
        <f>((C27/Dez_24!C27)-1)*100</f>
        <v>1.0026018302530026</v>
      </c>
      <c r="F27" s="25">
        <f>((C27/Jan_24!C27)-1)*100</f>
        <v>4.5190790084486121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1941.9199999999998</v>
      </c>
      <c r="D28" s="10">
        <f>((C28/Dez_24!C28)-1)*100</f>
        <v>2.044655571962295</v>
      </c>
      <c r="E28" s="10">
        <f>((C28/Dez_24!C28)-1)*100</f>
        <v>2.044655571962295</v>
      </c>
      <c r="F28" s="25">
        <f>((C28/Jan_24!C28)-1)*100</f>
        <v>6.3191897070900449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2088.9899999999998</v>
      </c>
      <c r="D29" s="10">
        <f>((C29/Dez_24!C29)-1)*100</f>
        <v>1.0711952971913741</v>
      </c>
      <c r="E29" s="10">
        <f>((C29/Dez_24!C29)-1)*100</f>
        <v>1.0711952971913741</v>
      </c>
      <c r="F29" s="25">
        <f>((C29/Jan_24!C29)-1)*100</f>
        <v>7.2013588825141195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2135.11</v>
      </c>
      <c r="D30" s="34">
        <f>((C30/Dez_24!C30)-1)*100</f>
        <v>0.35062157779710557</v>
      </c>
      <c r="E30" s="34">
        <f>((C30/Dez_24!C30)-1)*100</f>
        <v>0.35062157779710557</v>
      </c>
      <c r="F30" s="34">
        <f>((C30/Jan_24!C30)-1)*100</f>
        <v>5.7618672571193796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1794.43</v>
      </c>
      <c r="D31" s="36">
        <f>((C31/Dez_24!C31)-1)*100</f>
        <v>0.63936108758686494</v>
      </c>
      <c r="E31" s="36">
        <f>((C31/Dez_24!C31)-1)*100</f>
        <v>0.63936108758686494</v>
      </c>
      <c r="F31" s="36">
        <f>((C31/Jan_24!C31)-1)*100</f>
        <v>5.3063068878703712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2424.83</v>
      </c>
      <c r="D32" s="38">
        <f>((C32/Dez_24!C32)-1)*100</f>
        <v>3.4245523642164377</v>
      </c>
      <c r="E32" s="38">
        <f>((C32/Dez_24!C32)-1)*100</f>
        <v>3.4245523642164377</v>
      </c>
      <c r="F32" s="38">
        <f>((C32/Jan_24!C32)-1)*100</f>
        <v>25.820746052583775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2031.1</v>
      </c>
      <c r="D33" s="40">
        <f>((C33/Dez_24!C33)-1)*100</f>
        <v>1.5783630234954105</v>
      </c>
      <c r="E33" s="40">
        <f>((C33/Dez_24!C33)-1)*100</f>
        <v>1.5783630234954105</v>
      </c>
      <c r="F33" s="40">
        <f>((C33/Jan_24!C33)-1)*100</f>
        <v>6.2374140230666564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2418.98</v>
      </c>
      <c r="D34" s="42">
        <f>((C34/Dez_24!C34)-1)*100</f>
        <v>0.24408538429978588</v>
      </c>
      <c r="E34" s="42">
        <f>((C34/Dez_24!C34)-1)*100</f>
        <v>0.24408538429978588</v>
      </c>
      <c r="F34" s="42">
        <f>((C34/Jan_24!C34)-1)*100</f>
        <v>6.934676032553666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455-7254-4B5B-A7A0-843C42B6F89A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1746.79</v>
      </c>
      <c r="D8" s="10">
        <f>((C8/Nov_24!C8)-1)*100</f>
        <v>0.32565245359308381</v>
      </c>
      <c r="E8" s="10">
        <f>((C8/Dez_23!C8)-1)*100</f>
        <v>4.5719040720297865</v>
      </c>
      <c r="F8" s="25">
        <f>((C8/Dez_23!C8)-1)*100</f>
        <v>4.5719040720297865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2745.32</v>
      </c>
      <c r="D9" s="10">
        <f>((C9/Nov_24!C9)-1)*100</f>
        <v>10.381929227094933</v>
      </c>
      <c r="E9" s="10">
        <f>((C9/Dez_23!C9)-1)*100</f>
        <v>37.265313673431642</v>
      </c>
      <c r="F9" s="25">
        <f>((C9/Dez_23!C9)-1)*100</f>
        <v>37.265313673431642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1866.8999999999999</v>
      </c>
      <c r="D10" s="10">
        <f>((C10/Nov_24!C10)-1)*100</f>
        <v>2.7325478597717279E-2</v>
      </c>
      <c r="E10" s="10">
        <f>((C10/Dez_23!C10)-1)*100</f>
        <v>5.2195526097762901</v>
      </c>
      <c r="F10" s="25">
        <f>((C10/Dez_23!C10)-1)*100</f>
        <v>5.2195526097762901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1826.52</v>
      </c>
      <c r="D11" s="10">
        <f>((C11/Nov_24!C11)-1)*100</f>
        <v>0.38857896617108256</v>
      </c>
      <c r="E11" s="10">
        <f>((C11/Dez_23!C11)-1)*100</f>
        <v>6.5287125710086436</v>
      </c>
      <c r="F11" s="25">
        <f>((C11/Dez_23!C11)-1)*100</f>
        <v>6.5287125710086436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2032.6699999999998</v>
      </c>
      <c r="D12" s="10">
        <f>((C12/Nov_24!C12)-1)*100</f>
        <v>-0.49199107072922521</v>
      </c>
      <c r="E12" s="10">
        <f>((C12/Dez_23!C12)-1)*100</f>
        <v>5.2989566821040501</v>
      </c>
      <c r="F12" s="25">
        <f>((C12/Dez_23!C12)-1)*100</f>
        <v>5.2989566821040501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2474.7099999999996</v>
      </c>
      <c r="D13" s="10">
        <f>((C13/Nov_24!C13)-1)*100</f>
        <v>7.6430957368511798E-2</v>
      </c>
      <c r="E13" s="10">
        <f>((C13/Dez_23!C13)-1)*100</f>
        <v>5.3615068248196618</v>
      </c>
      <c r="F13" s="25">
        <f>((C13/Dez_23!C13)-1)*100</f>
        <v>5.3615068248196618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2337.94</v>
      </c>
      <c r="D14" s="10">
        <f>((C14/Nov_24!C14)-1)*100</f>
        <v>0.28826108218016344</v>
      </c>
      <c r="E14" s="10">
        <f>((C14/Dez_23!C14)-1)*100</f>
        <v>5.2528744946561678</v>
      </c>
      <c r="F14" s="25">
        <f>((C14/Dez_23!C14)-1)*100</f>
        <v>5.2528744946561678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2692.7374999999997</v>
      </c>
      <c r="D15" s="10">
        <f>((C15/Nov_24!C15)-1)*100</f>
        <v>0.69978777311354712</v>
      </c>
      <c r="E15" s="10">
        <f>((C15/Dez_23!C15)-1)*100</f>
        <v>4.758658118128567</v>
      </c>
      <c r="F15" s="25">
        <f>((C15/Dez_23!C15)-1)*100</f>
        <v>4.758658118128567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1536.19</v>
      </c>
      <c r="D16" s="10">
        <f>((C16/Nov_24!C16)-1)*100</f>
        <v>0.26106422832676834</v>
      </c>
      <c r="E16" s="10">
        <f>((C16/Dez_23!C16)-1)*100</f>
        <v>3.6187893749915823</v>
      </c>
      <c r="F16" s="25">
        <f>((C16/Dez_23!C16)-1)*100</f>
        <v>3.6187893749915823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1589.29</v>
      </c>
      <c r="D17" s="10">
        <f>((C17/Nov_24!C17)-1)*100</f>
        <v>8.1804223615034033E-3</v>
      </c>
      <c r="E17" s="10">
        <f>((C17/Dez_23!C17)-1)*100</f>
        <v>3.7287228487886459</v>
      </c>
      <c r="F17" s="25">
        <f>((C17/Dez_23!C17)-1)*100</f>
        <v>3.7287228487886459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2168.5500000000002</v>
      </c>
      <c r="D18" s="10">
        <f>((C18/Nov_24!C18)-1)*100</f>
        <v>0.15610783448873899</v>
      </c>
      <c r="E18" s="10">
        <f>((C18/Dez_23!C18)-1)*100</f>
        <v>5.220893277372074</v>
      </c>
      <c r="F18" s="25">
        <f>((C18/Dez_23!C18)-1)*100</f>
        <v>5.220893277372074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1580.17</v>
      </c>
      <c r="D19" s="10">
        <f>((C19/Nov_24!C19)-1)*100</f>
        <v>0.22834380966276768</v>
      </c>
      <c r="E19" s="10">
        <f>((C19/Dez_23!C19)-1)*100</f>
        <v>0.74016932728107054</v>
      </c>
      <c r="F19" s="25">
        <f>((C19/Dez_23!C19)-1)*100</f>
        <v>0.74016932728107054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2807.59</v>
      </c>
      <c r="D20" s="10">
        <f>((C20/Nov_24!C20)-1)*100</f>
        <v>0.45583841708858319</v>
      </c>
      <c r="E20" s="10">
        <f>((C20/Dez_23!C20)-1)*100</f>
        <v>8.1385361419564095</v>
      </c>
      <c r="F20" s="25">
        <f>((C20/Dez_23!C20)-1)*100</f>
        <v>8.1385361419564095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2023.3099999999997</v>
      </c>
      <c r="D21" s="10">
        <f>((C21/Nov_24!C21)-1)*100</f>
        <v>0.55513035872254424</v>
      </c>
      <c r="E21" s="10">
        <f>((C21/Dez_23!C21)-1)*100</f>
        <v>6.4715075802623589</v>
      </c>
      <c r="F21" s="25">
        <f>((C21/Dez_23!C21)-1)*100</f>
        <v>6.4715075802623589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1893.17</v>
      </c>
      <c r="D22" s="10">
        <f>((C22/Nov_24!C22)-1)*100</f>
        <v>0.20642893816129604</v>
      </c>
      <c r="E22" s="10">
        <f>((C22/Dez_23!C22)-1)*100</f>
        <v>6.5476156976187916</v>
      </c>
      <c r="F22" s="25">
        <f>((C22/Dez_23!C22)-1)*100</f>
        <v>6.5476156976187916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2264.09</v>
      </c>
      <c r="D23" s="10">
        <f>((C23/Nov_24!C23)-1)*100</f>
        <v>0.21511754004681638</v>
      </c>
      <c r="E23" s="10">
        <f>((C23/Dez_23!C23)-1)*100</f>
        <v>6.0483568778806118</v>
      </c>
      <c r="F23" s="25">
        <f>((C23/Dez_23!C23)-1)*100</f>
        <v>6.0483568778806118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2161.4500000000003</v>
      </c>
      <c r="D24" s="10">
        <f>((C24/Nov_24!C24)-1)*100</f>
        <v>0.16219096828007373</v>
      </c>
      <c r="E24" s="10">
        <f>((C24/Dez_23!C24)-1)*100</f>
        <v>5.5122453661894388</v>
      </c>
      <c r="F24" s="25">
        <f>((C24/Dez_23!C24)-1)*100</f>
        <v>5.5122453661894388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2079.6533345328126</v>
      </c>
      <c r="D25" s="10">
        <f>((C25/Nov_24!C25)-1)*100</f>
        <v>0.4367473610584538</v>
      </c>
      <c r="E25" s="10">
        <f>((C25/Dez_23!C25)-1)*100</f>
        <v>15.374131611280383</v>
      </c>
      <c r="F25" s="25">
        <f>((C25/Dez_23!C25)-1)*100</f>
        <v>15.374131611280383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2486.71</v>
      </c>
      <c r="D26" s="10">
        <f>((C26/Nov_24!C26)-1)*100</f>
        <v>1.1005675627327571</v>
      </c>
      <c r="E26" s="10">
        <f>((C26/Dez_23!C26)-1)*100</f>
        <v>8.1347515263258572</v>
      </c>
      <c r="F26" s="25">
        <f>((C26/Dez_23!C26)-1)*100</f>
        <v>8.1347515263258572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((C27/Nov_24!C27)-1)*100</f>
        <v>0</v>
      </c>
      <c r="E27" s="10">
        <f>((C27/Dez_23!C27)-1)*100</f>
        <v>5.3957897474084637</v>
      </c>
      <c r="F27" s="25">
        <f>((C27/Dez_23!C27)-1)*100</f>
        <v>5.3957897474084637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1903.01</v>
      </c>
      <c r="D28" s="10">
        <f>((C28/Nov_24!C28)-1)*100</f>
        <v>0.16949241758299483</v>
      </c>
      <c r="E28" s="10">
        <f>((C28/Dez_23!C28)-1)*100</f>
        <v>4.185463384723187</v>
      </c>
      <c r="F28" s="25">
        <f>((C28/Dez_23!C28)-1)*100</f>
        <v>4.185463384723187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2066.85</v>
      </c>
      <c r="D29" s="10">
        <f>((C29/Nov_24!C29)-1)*100</f>
        <v>0.52821268585936387</v>
      </c>
      <c r="E29" s="10">
        <f>((C29/Dez_23!C29)-1)*100</f>
        <v>6.2254589560676754</v>
      </c>
      <c r="F29" s="25">
        <f>((C29/Dez_23!C29)-1)*100</f>
        <v>6.2254589560676754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2127.65</v>
      </c>
      <c r="D30" s="34">
        <f>((C30/Nov_24!C30)-1)*100</f>
        <v>2.0214176248822824E-2</v>
      </c>
      <c r="E30" s="34">
        <f>((C30/Dez_23!C30)-1)*100</f>
        <v>5.0629098522556815</v>
      </c>
      <c r="F30" s="34">
        <f>((C30/Dez_23!C30)-1)*100</f>
        <v>5.0629098522556815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1783.03</v>
      </c>
      <c r="D31" s="36">
        <f>((C31/Nov_24!C31)-1)*100</f>
        <v>0.16290945043337945</v>
      </c>
      <c r="E31" s="36">
        <f>((C31/Dez_23!C31)-1)*100</f>
        <v>5.3028513382627374</v>
      </c>
      <c r="F31" s="36">
        <f>((C31/Dez_23!C31)-1)*100</f>
        <v>5.3028513382627374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2344.54</v>
      </c>
      <c r="D32" s="38">
        <f>((C32/Nov_24!C32)-1)*100</f>
        <v>5.030821058667545</v>
      </c>
      <c r="E32" s="38">
        <f>((C32/Dez_23!C32)-1)*100</f>
        <v>23.307282079331838</v>
      </c>
      <c r="F32" s="38">
        <f>((C32/Dez_23!C32)-1)*100</f>
        <v>23.307282079331838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1999.54</v>
      </c>
      <c r="D33" s="40">
        <f>((C33/Nov_24!C33)-1)*100</f>
        <v>0.16280199770575265</v>
      </c>
      <c r="E33" s="40">
        <f>((C33/Dez_23!C33)-1)*100</f>
        <v>4.6151109436884274</v>
      </c>
      <c r="F33" s="40">
        <f>((C33/Dez_23!C33)-1)*100</f>
        <v>4.6151109436884274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2413.09</v>
      </c>
      <c r="D34" s="42">
        <f>((C34/Nov_24!C34)-1)*100</f>
        <v>0.66327658633651421</v>
      </c>
      <c r="E34" s="42">
        <f>((C34/Dez_23!C34)-1)*100</f>
        <v>6.7337505805338704</v>
      </c>
      <c r="F34" s="42">
        <f>((C34/Dez_23!C34)-1)*100</f>
        <v>6.7337505805338704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8661-59EE-49B8-80EF-E120783D7EC1}">
  <sheetPr>
    <tabColor theme="9" tint="-0.249977111117893"/>
    <pageSetUpPr fitToPage="1"/>
  </sheetPr>
  <dimension ref="A1:K48"/>
  <sheetViews>
    <sheetView showGridLines="0" workbookViewId="0">
      <selection activeCell="J14" sqref="J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1741.12</v>
      </c>
      <c r="D8" s="10">
        <f>((C8/Out_24!C8)-1)*100</f>
        <v>3.3322991715212247E-2</v>
      </c>
      <c r="E8" s="10">
        <f>((C8/Dez_23!C8)-1)*100</f>
        <v>4.2324684809808222</v>
      </c>
      <c r="F8" s="25">
        <f>((C8/Nov_23!C8)-1)*100</f>
        <v>4.5962717994004532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2487.1099999999997</v>
      </c>
      <c r="D9" s="10">
        <f>((C9/Out_24!C9)-1)*100</f>
        <v>1.2316584244052464</v>
      </c>
      <c r="E9" s="10">
        <f>((C9/Dez_23!C9)-1)*100</f>
        <v>24.354878225608868</v>
      </c>
      <c r="F9" s="25">
        <f>((C9/Nov_23!C9)-1)*100</f>
        <v>23.247504930673244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1866.39</v>
      </c>
      <c r="D10" s="10">
        <f>((C10/Out_24!C10)-1)*100</f>
        <v>1.3026557894908253</v>
      </c>
      <c r="E10" s="10">
        <f>((C10/Dez_23!C10)-1)*100</f>
        <v>5.1908087178533346</v>
      </c>
      <c r="F10" s="25">
        <f>((C10/Nov_23!C10)-1)*100</f>
        <v>4.7104234107370191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1819.45</v>
      </c>
      <c r="D11" s="10">
        <f>((C11/Out_24!C11)-1)*100</f>
        <v>0.14475842405961004</v>
      </c>
      <c r="E11" s="10">
        <f>((C11/Dez_23!C11)-1)*100</f>
        <v>6.1163666903848224</v>
      </c>
      <c r="F11" s="25">
        <f>((C11/Nov_23!C11)-1)*100</f>
        <v>6.6588113913216729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2042.7199999999998</v>
      </c>
      <c r="D12" s="10">
        <f>((C12/Out_24!C12)-1)*100</f>
        <v>0.54190804790053004</v>
      </c>
      <c r="E12" s="10">
        <f>((C12/Dez_23!C12)-1)*100</f>
        <v>5.8195795646452941</v>
      </c>
      <c r="F12" s="25">
        <f>((C12/Nov_23!C12)-1)*100</f>
        <v>7.1832596992370767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2472.8199999999997</v>
      </c>
      <c r="D13" s="10">
        <f>((C13/Out_24!C13)-1)*100</f>
        <v>1.4819161902729361</v>
      </c>
      <c r="E13" s="10">
        <f>((C13/Dez_23!C13)-1)*100</f>
        <v>5.281039518388253</v>
      </c>
      <c r="F13" s="25">
        <f>((C13/Nov_23!C13)-1)*100</f>
        <v>5.3559483790704077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2331.2199999999998</v>
      </c>
      <c r="D14" s="10">
        <f>((C14/Out_24!C14)-1)*100</f>
        <v>0.3443496526372769</v>
      </c>
      <c r="E14" s="10">
        <f>((C14/Dez_23!C14)-1)*100</f>
        <v>4.9503434987349326</v>
      </c>
      <c r="F14" s="25">
        <f>((C14/Nov_23!C14)-1)*100</f>
        <v>5.1624428224722463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2674.0250000000001</v>
      </c>
      <c r="D15" s="10">
        <f>((C15/Out_24!C15)-1)*100</f>
        <v>0.17926450974810049</v>
      </c>
      <c r="E15" s="10">
        <f>((C15/Dez_23!C15)-1)*100</f>
        <v>4.0306642494222888</v>
      </c>
      <c r="F15" s="25">
        <f>((C15/Nov_23!C15)-1)*100</f>
        <v>4.0140732759458952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1532.19</v>
      </c>
      <c r="D16" s="10">
        <f>((C16/Out_24!C16)-1)*100</f>
        <v>1.3054915502053177E-2</v>
      </c>
      <c r="E16" s="10">
        <f>((C16/Dez_23!C16)-1)*100</f>
        <v>3.3489821522522112</v>
      </c>
      <c r="F16" s="25">
        <f>((C16/Nov_23!C16)-1)*100</f>
        <v>3.3231956086343883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1589.1599999999999</v>
      </c>
      <c r="D17" s="10">
        <f>((C17/Out_24!C17)-1)*100</f>
        <v>0.10708931248659681</v>
      </c>
      <c r="E17" s="10">
        <f>((C17/Dez_23!C17)-1)*100</f>
        <v>3.7202380952380931</v>
      </c>
      <c r="F17" s="25">
        <f>((C17/Nov_23!C17)-1)*100</f>
        <v>3.9747188254460442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2165.1700000000005</v>
      </c>
      <c r="D18" s="10">
        <f>((C18/Out_24!C18)-1)*100</f>
        <v>1.7027412960562316</v>
      </c>
      <c r="E18" s="10">
        <f>((C18/Dez_23!C18)-1)*100</f>
        <v>5.0568912394769461</v>
      </c>
      <c r="F18" s="25">
        <f>((C18/Nov_23!C18)-1)*100</f>
        <v>5.1288151723200448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1576.57</v>
      </c>
      <c r="D19" s="10">
        <f>((C19/Out_24!C19)-1)*100</f>
        <v>1.9029012901627951E-3</v>
      </c>
      <c r="E19" s="10">
        <f>((C19/Dez_23!C19)-1)*100</f>
        <v>0.51065945835671034</v>
      </c>
      <c r="F19" s="25">
        <f>((C19/Nov_23!C19)-1)*100</f>
        <v>0.53373294222673895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2794.85</v>
      </c>
      <c r="D20" s="10">
        <f>((C20/Out_24!C20)-1)*100</f>
        <v>0.22736156585414502</v>
      </c>
      <c r="E20" s="10">
        <f>((C20/Dez_23!C20)-1)*100</f>
        <v>7.6478359505294025</v>
      </c>
      <c r="F20" s="25">
        <f>((C20/Nov_23!C20)-1)*100</f>
        <v>7.8180997534902819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2012.1399999999999</v>
      </c>
      <c r="D21" s="10">
        <f>((C21/Out_24!C21)-1)*100</f>
        <v>0.36862451677264207</v>
      </c>
      <c r="E21" s="10">
        <f>((C21/Dez_23!C21)-1)*100</f>
        <v>5.8837149337220174</v>
      </c>
      <c r="F21" s="25">
        <f>((C21/Nov_23!C21)-1)*100</f>
        <v>6.1328044644411106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1889.27</v>
      </c>
      <c r="D22" s="10">
        <f>((C22/Out_24!C22)-1)*100</f>
        <v>-0.37545019748048691</v>
      </c>
      <c r="E22" s="10">
        <f>((C22/Dez_23!C22)-1)*100</f>
        <v>6.3281236809374031</v>
      </c>
      <c r="F22" s="25">
        <f>((C22/Nov_23!C22)-1)*100</f>
        <v>6.6558652342536995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2259.2300000000005</v>
      </c>
      <c r="D23" s="10">
        <f>((C23/Out_24!C23)-1)*100</f>
        <v>0.2266960055365308</v>
      </c>
      <c r="E23" s="10">
        <f>((C23/Dez_23!C23)-1)*100</f>
        <v>5.820717952561183</v>
      </c>
      <c r="F23" s="25">
        <f>((C23/Nov_23!C23)-1)*100</f>
        <v>5.9343452104638983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2157.9500000000003</v>
      </c>
      <c r="D24" s="10">
        <f>((C24/Out_24!C24)-1)*100</f>
        <v>0.23596408515147438</v>
      </c>
      <c r="E24" s="10">
        <f>((C24/Dez_23!C24)-1)*100</f>
        <v>5.341391143893448</v>
      </c>
      <c r="F24" s="25">
        <f>((C24/Nov_23!C24)-1)*100</f>
        <v>5.4278525539243283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2070.61</v>
      </c>
      <c r="D25" s="10">
        <f>((C25/Out_24!C25)-1)*100</f>
        <v>2.0728990022479188</v>
      </c>
      <c r="E25" s="10">
        <f>((C25/Dez_23!C25)-1)*100</f>
        <v>14.872429307695278</v>
      </c>
      <c r="F25" s="25">
        <f>((C25/Nov_23!C25)-1)*100</f>
        <v>15.247096016519457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2459.64</v>
      </c>
      <c r="D26" s="10">
        <f>((C26/Out_24!C26)-1)*100</f>
        <v>0.13026982136750132</v>
      </c>
      <c r="E26" s="10">
        <f>((C26/Dez_23!C26)-1)*100</f>
        <v>6.9576107564662371</v>
      </c>
      <c r="F26" s="25">
        <f>((C26/Nov_23!C26)-1)*100</f>
        <v>7.0232309211871957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((C27/Out_24!C27)-1)*100</f>
        <v>0.20452655473894854</v>
      </c>
      <c r="E27" s="10">
        <f>((C27/Dez_23!C27)-1)*100</f>
        <v>5.3957897474084637</v>
      </c>
      <c r="F27" s="25">
        <f>((C27/Nov_23!C27)-1)*100</f>
        <v>5.0462687534237549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1899.79</v>
      </c>
      <c r="D28" s="10">
        <f>((C28/Out_24!C28)-1)*100</f>
        <v>0.23002695958171948</v>
      </c>
      <c r="E28" s="10">
        <f>((C28/Dez_23!C28)-1)*100</f>
        <v>4.0091757182901144</v>
      </c>
      <c r="F28" s="25">
        <f>((C28/Nov_23!C28)-1)*100</f>
        <v>4.0103145838579879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2055.9899999999998</v>
      </c>
      <c r="D29" s="10">
        <f>((C29/Out_24!C29)-1)*100</f>
        <v>0.46911878967350606</v>
      </c>
      <c r="E29" s="10">
        <f>((C29/Dez_23!C29)-1)*100</f>
        <v>5.6673108155335772</v>
      </c>
      <c r="F29" s="25">
        <f>((C29/Nov_23!C29)-1)*100</f>
        <v>5.7825684297180491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2127.2199999999998</v>
      </c>
      <c r="D30" s="34">
        <f>((C30/Out_24!C30)-1)*100</f>
        <v>0.34198597149959209</v>
      </c>
      <c r="E30" s="34">
        <f>((C30/Dez_23!C30)-1)*100</f>
        <v>5.0416765426246402</v>
      </c>
      <c r="F30" s="34">
        <f>((C30/Nov_23!C30)-1)*100</f>
        <v>5.6331873392326814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1780.13</v>
      </c>
      <c r="D31" s="36">
        <f>((C31/Out_24!C31)-1)*100</f>
        <v>0.43386518020356313</v>
      </c>
      <c r="E31" s="36">
        <f>((C31/Dez_23!C31)-1)*100</f>
        <v>5.1315820557038538</v>
      </c>
      <c r="F31" s="36">
        <f>((C31/Nov_23!C31)-1)*100</f>
        <v>5.1514542919925299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2232.2399999999998</v>
      </c>
      <c r="D32" s="38">
        <f>((C32/Out_24!C32)-1)*100</f>
        <v>1.4106006296594087</v>
      </c>
      <c r="E32" s="38">
        <f>((C32/Dez_23!C32)-1)*100</f>
        <v>17.401045556385352</v>
      </c>
      <c r="F32" s="38">
        <f>((C32/Nov_23!C32)-1)*100</f>
        <v>17.141057934508819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1996.29</v>
      </c>
      <c r="D33" s="40">
        <f>((C33/Out_24!C33)-1)*100</f>
        <v>0.53888264948958042</v>
      </c>
      <c r="E33" s="40">
        <f>((C33/Dez_23!C33)-1)*100</f>
        <v>4.4450722795121633</v>
      </c>
      <c r="F33" s="40">
        <f>((C33/Nov_23!C33)-1)*100</f>
        <v>4.4740422859535389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2397.19</v>
      </c>
      <c r="D34" s="42">
        <f>((C34/Out_24!C34)-1)*100</f>
        <v>0.17844307373418022</v>
      </c>
      <c r="E34" s="42">
        <f>((C34/Dez_23!C34)-1)*100</f>
        <v>6.0304752637282411</v>
      </c>
      <c r="F34" s="42">
        <f>((C34/Nov_23!C34)-1)*100</f>
        <v>6.1041570765907549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DCA9-383D-4886-847A-2081B3EBE441}">
  <sheetPr>
    <tabColor theme="9" tint="-0.249977111117893"/>
    <pageSetUpPr fitToPage="1"/>
  </sheetPr>
  <dimension ref="A1:K48"/>
  <sheetViews>
    <sheetView showGridLines="0" topLeftCell="A4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1740.54</v>
      </c>
      <c r="D8" s="10">
        <f>((C8/Set_24!C8)-1)*100</f>
        <v>0.28116105688902326</v>
      </c>
      <c r="E8" s="10">
        <v>4.1900000000000004</v>
      </c>
      <c r="F8" s="25">
        <f>((C8/'Out_23 '!C8)-1)*100</f>
        <v>5.2932778396166835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2456.8499999999995</v>
      </c>
      <c r="D9" s="10">
        <f>((C9/Set_24!C9)-1)*100</f>
        <v>7.9341021416803548</v>
      </c>
      <c r="E9" s="10">
        <f>((C9/Dez_23!C9)-1)*100</f>
        <v>22.841885790571027</v>
      </c>
      <c r="F9" s="25">
        <f>((C9/'Out_23 '!C9)-1)*100</f>
        <v>24.301803169206472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1842.39</v>
      </c>
      <c r="D10" s="10">
        <f>((C10/Set_24!C10)-1)*100</f>
        <v>-0.50439318907183894</v>
      </c>
      <c r="E10" s="10">
        <f>((C10/Dez_23!C10)-1)*100</f>
        <v>3.8381549803019777</v>
      </c>
      <c r="F10" s="25">
        <f>((C10/'Out_23 '!C10)-1)*100</f>
        <v>3.6564644987059802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1816.8200000000002</v>
      </c>
      <c r="D11" s="10">
        <f>((C11/Set_24!C11)-1)*100</f>
        <v>0.72404310994811372</v>
      </c>
      <c r="E11" s="10">
        <f>((C11/Dez_23!C11)-1)*100</f>
        <v>5.9629763557256243</v>
      </c>
      <c r="F11" s="25">
        <f>((C11/'Out_23 '!C11)-1)*100</f>
        <v>7.0947738231375901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2031.71</v>
      </c>
      <c r="D12" s="10">
        <f>((C12/Set_24!C12)-1)*100</f>
        <v>0.98865703691186635</v>
      </c>
      <c r="E12" s="10">
        <f>((C12/Dez_23!C12)-1)*100</f>
        <v>5.2492255410851785</v>
      </c>
      <c r="F12" s="25">
        <f>((C12/'Out_23 '!C12)-1)*100</f>
        <v>5.1647834031253836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2436.71</v>
      </c>
      <c r="D13" s="10">
        <f>((C13/Set_24!C13)-1)*100</f>
        <v>0.3397214695733064</v>
      </c>
      <c r="E13" s="10">
        <f>((C13/Dez_23!C13)-1)*100</f>
        <v>3.7436456373095783</v>
      </c>
      <c r="F13" s="25">
        <f>((C13/'Out_23 '!C13)-1)*100</f>
        <v>3.8692379174232849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2323.2199999999998</v>
      </c>
      <c r="D14" s="10">
        <f>((C14/Set_24!C14)-1)*100</f>
        <v>0.36721504112808834</v>
      </c>
      <c r="E14" s="10">
        <f>((C14/Dez_23!C14)-1)*100</f>
        <v>4.5901875512096568</v>
      </c>
      <c r="F14" s="25">
        <f>((C14/'Out_23 '!C14)-1)*100</f>
        <v>4.8266215454032535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2669.24</v>
      </c>
      <c r="D15" s="10">
        <f>((C15/Set_24!C15)-1)*100</f>
        <v>0.64552131879400676</v>
      </c>
      <c r="E15" s="10">
        <f>((C15/Dez_23!C15)-1)*100</f>
        <v>3.8445079014324479</v>
      </c>
      <c r="F15" s="25">
        <f>((C15/'Out_23 '!C15)-1)*100</f>
        <v>3.7464290572711167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1531.99</v>
      </c>
      <c r="D16" s="10">
        <f>((C16/Set_24!C16)-1)*100</f>
        <v>0.16934745651888683</v>
      </c>
      <c r="E16" s="10">
        <f>((C16/Dez_23!C16)-1)*100</f>
        <v>3.3354917911152526</v>
      </c>
      <c r="F16" s="25">
        <f>((C16/'Out_23 '!C16)-1)*100</f>
        <v>3.3243407297497862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1587.46</v>
      </c>
      <c r="D17" s="10">
        <f>((C17/Set_24!C17)-1)*100</f>
        <v>0.29631595241255138</v>
      </c>
      <c r="E17" s="10">
        <f>((C17/Dez_23!C17)-1)*100</f>
        <v>3.6092836257310079</v>
      </c>
      <c r="F17" s="25">
        <f>((C17/'Out_23 '!C17)-1)*100</f>
        <v>4.0848173306407221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2128.92</v>
      </c>
      <c r="D18" s="10">
        <f>((C18/Set_24!C18)-1)*100</f>
        <v>0.36441808607432513</v>
      </c>
      <c r="E18" s="10">
        <f>((C18/Dez_23!C18)-1)*100</f>
        <v>3.2979936437079971</v>
      </c>
      <c r="F18" s="25">
        <f>((C18/'Out_23 '!C18)-1)*100</f>
        <v>3.524034136497356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1576.54</v>
      </c>
      <c r="D19" s="10">
        <f>((C19/Set_24!C19)-1)*100</f>
        <v>3.7437735968781638E-2</v>
      </c>
      <c r="E19" s="10">
        <f>((C19/Dez_23!C19)-1)*100</f>
        <v>0.50874687611568437</v>
      </c>
      <c r="F19" s="25">
        <f>((C19/'Out_23 '!C19)-1)*100</f>
        <v>3.1611733835875455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2788.51</v>
      </c>
      <c r="D20" s="10">
        <f>((C20/Set_24!C20)-1)*100</f>
        <v>0.35123706702655522</v>
      </c>
      <c r="E20" s="10">
        <f>((C20/Dez_23!C20)-1)*100</f>
        <v>7.4036413497721831</v>
      </c>
      <c r="F20" s="25">
        <f>((C20/'Out_23 '!C20)-1)*100</f>
        <v>7.7801655831355676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2004.7500000000002</v>
      </c>
      <c r="D21" s="10">
        <f>((C21/Set_24!C21)-1)*100</f>
        <v>0.70072332730561904</v>
      </c>
      <c r="E21" s="10">
        <f>((C21/Dez_23!C21)-1)*100</f>
        <v>5.4948351075865709</v>
      </c>
      <c r="F21" s="25">
        <f>((C21/'Out_23 '!C21)-1)*100</f>
        <v>5.7497032836608231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1896.39</v>
      </c>
      <c r="D22" s="10">
        <f>((C22/Set_24!C22)-1)*100</f>
        <v>-0.41276092949980026</v>
      </c>
      <c r="E22" s="10">
        <f>((C22/Dez_23!C22)-1)*100</f>
        <v>6.7288373113916444</v>
      </c>
      <c r="F22" s="25">
        <f>((C22/'Out_23 '!C22)-1)*100</f>
        <v>7.5172922100011252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2254.1200000000003</v>
      </c>
      <c r="D23" s="10">
        <f>((C23/Set_24!C23)-1)*100</f>
        <v>0.47247182998144677</v>
      </c>
      <c r="E23" s="10">
        <f>((C23/Dez_23!C23)-1)*100</f>
        <v>5.5813692059804465</v>
      </c>
      <c r="F23" s="25">
        <f>((C23/'Out_23 '!C23)-1)*100</f>
        <v>5.756725563239562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2152.87</v>
      </c>
      <c r="D24" s="10">
        <f>((C24/Set_24!C24)-1)*100</f>
        <v>0.37579086259389438</v>
      </c>
      <c r="E24" s="10">
        <f>((C24/Dez_23!C24)-1)*100</f>
        <v>5.0934084441038197</v>
      </c>
      <c r="F24" s="25">
        <f>((C24/'Out_23 '!C24)-1)*100</f>
        <v>5.2362214346816538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2028.56</v>
      </c>
      <c r="D25" s="10">
        <f>((C25/Set_24!C25)-1)*100</f>
        <v>3.328205702875886</v>
      </c>
      <c r="E25" s="10">
        <f>((C25/Dez_23!C25)-1)*100</f>
        <v>12.539597121823199</v>
      </c>
      <c r="F25" s="25">
        <f>((C25/'Out_23 '!C25)-1)*100</f>
        <v>12.53522689448574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2456.44</v>
      </c>
      <c r="D26" s="10">
        <f>((C26/Set_24!C26)-1)*100</f>
        <v>0.64572168412080355</v>
      </c>
      <c r="E26" s="10">
        <f>((C26/Dez_23!C26)-1)*100</f>
        <v>6.8184585413369136</v>
      </c>
      <c r="F26" s="25">
        <f>((C26/'Out_23 '!C26)-1)*100</f>
        <v>6.8184585413369136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1779.72</v>
      </c>
      <c r="D27" s="10">
        <f>((C27/Set_24!C27)-1)*100</f>
        <v>-0.10215880642591157</v>
      </c>
      <c r="E27" s="10">
        <f>((C27/Dez_23!C27)-1)*100</f>
        <v>5.1806673522215352</v>
      </c>
      <c r="F27" s="25">
        <f>((C27/'Out_23 '!C27)-1)*100</f>
        <v>4.8145726956306589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1895.43</v>
      </c>
      <c r="D28" s="10">
        <f>((C28/Set_24!C28)-1)*100</f>
        <v>0.39726049164958699</v>
      </c>
      <c r="E28" s="10">
        <f>((C28/Dez_23!C28)-1)*100</f>
        <v>3.7704756482130231</v>
      </c>
      <c r="F28" s="25">
        <f>((C28/'Out_23 '!C28)-1)*100</f>
        <v>3.9047253590615005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2046.39</v>
      </c>
      <c r="D29" s="10">
        <f>((C29/Set_24!C29)-1)*100</f>
        <v>0.63982138114861975</v>
      </c>
      <c r="E29" s="10">
        <f>((C29/Dez_23!C29)-1)*100</f>
        <v>5.1739201940669721</v>
      </c>
      <c r="F29" s="25">
        <f>((C29/'Out_23 '!C29)-1)*100</f>
        <v>5.4351074243907505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2119.9699999999998</v>
      </c>
      <c r="D30" s="34">
        <f>((C30/Set_24!C30)-1)*100</f>
        <v>0.54208125053354372</v>
      </c>
      <c r="E30" s="34">
        <f>((C30/Dez_23!C30)-1)*100</f>
        <v>4.6836730662874304</v>
      </c>
      <c r="F30" s="34">
        <f>((C30/'Out_23 '!C30)-1)*100</f>
        <v>5.227184735885948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1772.44</v>
      </c>
      <c r="D31" s="36">
        <f>((C31/Set_24!C31)-1)*100</f>
        <v>-9.0262890669046136E-3</v>
      </c>
      <c r="E31" s="36">
        <f>((C31/Dez_23!C31)-1)*100</f>
        <v>4.6774231650563491</v>
      </c>
      <c r="F31" s="36">
        <f>((C31/'Out_23 '!C31)-1)*100</f>
        <v>5.0577614974720131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2201.19</v>
      </c>
      <c r="D32" s="38">
        <f>((C32/Set_24!C32)-1)*100</f>
        <v>4.9510096073616783</v>
      </c>
      <c r="E32" s="38">
        <f>((C32/Dez_23!C32)-1)*100</f>
        <v>15.768021121501219</v>
      </c>
      <c r="F32" s="38">
        <f>((C32/'Out_23 '!C32)-1)*100</f>
        <v>16.409646200222117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1985.59</v>
      </c>
      <c r="D33" s="40">
        <f>((C33/Set_24!C33)-1)*100</f>
        <v>0.3857509757527966</v>
      </c>
      <c r="E33" s="40">
        <f>((C33/Dez_23!C33)-1)*100</f>
        <v>3.8852526774549645</v>
      </c>
      <c r="F33" s="40">
        <f>((C33/'Out_23 '!C33)-1)*100</f>
        <v>4.0376624941709016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2392.92</v>
      </c>
      <c r="D34" s="42">
        <f>((C34/Set_24!C34)-1)*100</f>
        <v>0.57159188339526157</v>
      </c>
      <c r="E34" s="42">
        <f>((C34/Dez_23!C34)-1)*100</f>
        <v>5.8416082446867357</v>
      </c>
      <c r="F34" s="42">
        <f>((C34/'Out_23 '!C34)-1)*100</f>
        <v>5.901565342078352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16CC-679B-41F1-9FF0-E18BC3CB7781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1735.6599999999999</v>
      </c>
      <c r="D8" s="10">
        <f>((C8/Ago_24!C8)-1)*100</f>
        <v>1.3903006086946279</v>
      </c>
      <c r="E8" s="10">
        <f>((C8/Dez_23!C8)-1)*100</f>
        <v>3.9056045784892301</v>
      </c>
      <c r="F8" s="25">
        <f>((C8/Set_23!C8)-1)*100</f>
        <v>4.3729779787605061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2276.2500000000005</v>
      </c>
      <c r="D9" s="10">
        <f>((C9/Ago_24!C9)-1)*100</f>
        <v>1.4529895482807031</v>
      </c>
      <c r="E9" s="10">
        <f>((C9/Dez_23!C9)-1)*100</f>
        <v>13.811930940345318</v>
      </c>
      <c r="F9" s="25">
        <f>((C9/Set_23!C9)-1)*100</f>
        <v>12.118391110323046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1851.73</v>
      </c>
      <c r="D10" s="10">
        <f>((C10/Ago_24!C10)-1)*100</f>
        <v>0.55170316632005001</v>
      </c>
      <c r="E10" s="10">
        <f>((C10/Dez_23!C10)-1)*100</f>
        <v>4.3645627264990328</v>
      </c>
      <c r="F10" s="25">
        <f>((C10/Set_23!C10)-1)*100</f>
        <v>4.3469195701542285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1803.76</v>
      </c>
      <c r="D11" s="10">
        <f>((C11/Ago_24!C11)-1)*100</f>
        <v>0.87691825869087303</v>
      </c>
      <c r="E11" s="10">
        <f>((C11/Dez_23!C11)-1)*100</f>
        <v>5.2012737813342147</v>
      </c>
      <c r="F11" s="25">
        <f>((C11/Set_23!C11)-1)*100</f>
        <v>6.5636335708293414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2011.82</v>
      </c>
      <c r="D12" s="10">
        <f>((C12/Ago_24!C12)-1)*100</f>
        <v>0.8860918185693345</v>
      </c>
      <c r="E12" s="10">
        <f>((C12/Dez_23!C12)-1)*100</f>
        <v>4.2188584631005277</v>
      </c>
      <c r="F12" s="25">
        <f>((C12/Set_23!C12)-1)*100</f>
        <v>4.4309251165349783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2428.46</v>
      </c>
      <c r="D13" s="10">
        <f>((C13/Ago_24!C13)-1)*100</f>
        <v>0.12616475632885038</v>
      </c>
      <c r="E13" s="10">
        <f>((C13/Dez_23!C13)-1)*100</f>
        <v>3.3923994584422523</v>
      </c>
      <c r="F13" s="25">
        <f>((C13/Set_23!C13)-1)*100</f>
        <v>3.8566809791812817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2314.7199999999998</v>
      </c>
      <c r="D14" s="10">
        <f>((C14/Ago_24!C14)-1)*100</f>
        <v>4.7112113864344884E-2</v>
      </c>
      <c r="E14" s="10">
        <f>((C14/Dez_23!C14)-1)*100</f>
        <v>4.2075218569640471</v>
      </c>
      <c r="F14" s="25">
        <f>((C14/Set_23!C14)-1)*100</f>
        <v>4.3719789336988502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2652.1200000000003</v>
      </c>
      <c r="D15" s="10">
        <f>((C15/Ago_24!C15)-1)*100</f>
        <v>0.16996396763886423</v>
      </c>
      <c r="E15" s="10">
        <f>((C15/Dez_23!C15)-1)*100</f>
        <v>3.1784688883529144</v>
      </c>
      <c r="F15" s="25">
        <f>((C15/Set_23!C15)-1)*100</f>
        <v>3.0822210648238091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1529.4</v>
      </c>
      <c r="D16" s="10">
        <f>((C16/Ago_24!C16)-1)*100</f>
        <v>1.1574839605793974</v>
      </c>
      <c r="E16" s="10">
        <f>((C16/Dez_23!C16)-1)*100</f>
        <v>3.1607916143915338</v>
      </c>
      <c r="F16" s="25">
        <f>((C16/Set_23!C16)-1)*100</f>
        <v>4.3780924756867456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1582.77</v>
      </c>
      <c r="D17" s="10">
        <f>((C17/Ago_24!C17)-1)*100</f>
        <v>3.4761284777085066E-2</v>
      </c>
      <c r="E17" s="10">
        <f>((C17/Dez_23!C17)-1)*100</f>
        <v>3.3031798245614086</v>
      </c>
      <c r="F17" s="25">
        <f>((C17/Set_23!C17)-1)*100</f>
        <v>4.0071231904533544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2121.19</v>
      </c>
      <c r="D18" s="10">
        <f>((C18/Ago_24!C18)-1)*100</f>
        <v>0.22111872847281333</v>
      </c>
      <c r="E18" s="10">
        <f>((C18/Dez_23!C18)-1)*100</f>
        <v>2.9229238943205615</v>
      </c>
      <c r="F18" s="25">
        <f>((C18/Set_23!C18)-1)*100</f>
        <v>3.4661216605776257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1575.95</v>
      </c>
      <c r="D19" s="10">
        <v>0</v>
      </c>
      <c r="E19" s="10">
        <f>((C19/Dez_23!C19)-1)*100</f>
        <v>0.47113275870862559</v>
      </c>
      <c r="F19" s="25">
        <f>((C19/Set_23!C19)-1)*100</f>
        <v>3.1921162912519563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2778.75</v>
      </c>
      <c r="D20" s="10">
        <f>((C20/Ago_24!C20)-1)*100</f>
        <v>0.26086768271562644</v>
      </c>
      <c r="E20" s="10">
        <f>((C20/Dez_23!C20)-1)*100</f>
        <v>7.0277203240007857</v>
      </c>
      <c r="F20" s="25">
        <f>((C20/Set_23!C20)-1)*100</f>
        <v>7.5821457193630426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1990.8</v>
      </c>
      <c r="D21" s="10">
        <f>((C21/Ago_24!C21)-1)*100</f>
        <v>2.2259878302395508</v>
      </c>
      <c r="E21" s="10">
        <f>((C21/Dez_23!C21)-1)*100</f>
        <v>4.7607520799018976</v>
      </c>
      <c r="F21" s="25">
        <f>((C21/Set_23!C21)-1)*100</f>
        <v>5.2926647379583747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1904.25</v>
      </c>
      <c r="D22" s="10">
        <f>((C22/Ago_24!C22)-1)*100</f>
        <v>0.59535758433792996</v>
      </c>
      <c r="E22" s="10">
        <f>((C22/Dez_23!C22)-1)*100</f>
        <v>7.1711981450110596</v>
      </c>
      <c r="F22" s="25">
        <f>((C22/Set_23!C22)-1)*100</f>
        <v>7.8620181823331192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2243.5200000000004</v>
      </c>
      <c r="D23" s="10">
        <f>((C23/Ago_24!C23)-1)*100</f>
        <v>0.48686538418472036</v>
      </c>
      <c r="E23" s="10">
        <f>((C23/Dez_23!C23)-1)*100</f>
        <v>5.084872784501826</v>
      </c>
      <c r="F23" s="25">
        <f>((C23/Set_23!C23)-1)*100</f>
        <v>5.3414469235970596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2144.81</v>
      </c>
      <c r="D24" s="10">
        <f>((C24/Ago_24!C24)-1)*100</f>
        <v>0.31711435293237944</v>
      </c>
      <c r="E24" s="10">
        <f>((C24/Dez_23!C24)-1)*100</f>
        <v>4.6999555779022151</v>
      </c>
      <c r="F24" s="25">
        <f>((C24/Set_23!C24)-1)*100</f>
        <v>4.9355897706868657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1963.2199999999998</v>
      </c>
      <c r="D25" s="10">
        <f>((C25/Ago_24!C25)-1)*100</f>
        <v>2.5051690649735781</v>
      </c>
      <c r="E25" s="10">
        <f>((C25/Dez_23!C25)-1)*100</f>
        <v>8.914692127176771</v>
      </c>
      <c r="F25" s="25">
        <f>((C25/Set_23!C25)-1)*100</f>
        <v>8.51375477423597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2440.6800000000003</v>
      </c>
      <c r="D26" s="10">
        <f>((C26/Ago_24!C26)-1)*100</f>
        <v>1.7153430686137394</v>
      </c>
      <c r="E26" s="10">
        <f>((C26/Dez_23!C26)-1)*100</f>
        <v>6.1331338818249925</v>
      </c>
      <c r="F26" s="25">
        <f>((C26/Set_23!C26)-1)*100</f>
        <v>5.8477604690698515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1781.5400000000002</v>
      </c>
      <c r="D27" s="10">
        <f>((C27/Ago_24!C27)-1)*100</f>
        <v>3.1443362643046591E-2</v>
      </c>
      <c r="E27" s="10">
        <f>((C27/Dez_23!C27)-1)*100</f>
        <v>5.2882285498150106</v>
      </c>
      <c r="F27" s="25">
        <f>((C27/Set_23!C27)-1)*100</f>
        <v>4.8544489305851535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1887.93</v>
      </c>
      <c r="D28" s="10">
        <f>((C28/Ago_24!C28)-1)*100</f>
        <v>0.35081564637784446</v>
      </c>
      <c r="E28" s="10">
        <f>((C28/Dez_23!C28)-1)*100</f>
        <v>3.3598677295024526</v>
      </c>
      <c r="F28" s="25">
        <f>((C28/Set_23!C28)-1)*100</f>
        <v>3.4380170722887682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2033.38</v>
      </c>
      <c r="D29" s="10">
        <f>((C29/Ago_24!C29)-1)*100</f>
        <v>0.60460329711651273</v>
      </c>
      <c r="E29" s="10">
        <f>((C29/Dez_23!C29)-1)*100</f>
        <v>4.5052731122669387</v>
      </c>
      <c r="F29" s="25">
        <f>((C29/Set_23!C29)-1)*100</f>
        <v>4.7410551474754703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2108.54</v>
      </c>
      <c r="D30" s="34">
        <f>((C30/Ago_24!C30)-1)*100</f>
        <v>0.38802317664814456</v>
      </c>
      <c r="E30" s="34">
        <f>((C30/Dez_23!C30)-1)*100</f>
        <v>4.1192620684206371</v>
      </c>
      <c r="F30" s="34">
        <f>((C30/Set_23!C30)-1)*100</f>
        <v>4.7924815243699515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1772.6</v>
      </c>
      <c r="D31" s="36">
        <f>((C31/Ago_24!C31)-1)*100</f>
        <v>0.65300096530578333</v>
      </c>
      <c r="E31" s="36">
        <f>((C31/Dez_23!C31)-1)*100</f>
        <v>4.6868725047837234</v>
      </c>
      <c r="F31" s="36">
        <f>((C31/Set_23!C31)-1)*100</f>
        <v>5.196315814461383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2097.35</v>
      </c>
      <c r="D32" s="38">
        <f>((C32/Ago_24!C32)-1)*100</f>
        <v>1.9844009841773147</v>
      </c>
      <c r="E32" s="38">
        <f>((C32/Dez_23!C32)-1)*100</f>
        <v>10.306724589508654</v>
      </c>
      <c r="F32" s="38">
        <f>((C32/Set_23!C32)-1)*100</f>
        <v>9.5290566510695118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1977.96</v>
      </c>
      <c r="D33" s="40">
        <f>((C33/Ago_24!C33)-1)*100</f>
        <v>0.314948649676694</v>
      </c>
      <c r="E33" s="40">
        <f>((C33/Dez_23!C33)-1)*100</f>
        <v>3.4860542135580985</v>
      </c>
      <c r="F33" s="40">
        <f>((C33/Set_23!C33)-1)*100</f>
        <v>3.6856865777265213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2379.3200000000002</v>
      </c>
      <c r="D34" s="42">
        <f>((C34/Ago_24!C34)-1)*100</f>
        <v>0.9581031424764852</v>
      </c>
      <c r="E34" s="42">
        <f>((C34/Dez_23!C34)-1)*100</f>
        <v>5.2400645774819399</v>
      </c>
      <c r="F34" s="42">
        <f>((C34/Set_23!C34)-1)*100</f>
        <v>5.2153994463557618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workbookViewId="0">
      <selection activeCell="E37" sqref="E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41579</v>
      </c>
      <c r="D2" s="60"/>
      <c r="E2" s="60"/>
      <c r="F2" s="60"/>
    </row>
    <row r="3" spans="1:8" ht="13.8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ht="12" thickBot="1" x14ac:dyDescent="0.3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ht="12" thickTop="1" x14ac:dyDescent="0.25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5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1.4" x14ac:dyDescent="0.25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1.4" x14ac:dyDescent="0.25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5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5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1.4" x14ac:dyDescent="0.25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22" customFormat="1" ht="12.6" x14ac:dyDescent="0.25">
      <c r="A36" s="21" t="s">
        <v>53</v>
      </c>
      <c r="B36" s="8"/>
      <c r="C36" s="8"/>
      <c r="D36" s="8"/>
      <c r="E36" s="8"/>
      <c r="F36" s="8"/>
    </row>
    <row r="37" spans="1:7" x14ac:dyDescent="0.25">
      <c r="A37" s="21" t="s">
        <v>40</v>
      </c>
      <c r="B37" s="22"/>
      <c r="C37" s="22"/>
      <c r="D37" s="22"/>
      <c r="E37" s="22"/>
      <c r="F37" s="22"/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FE93C3-5757-4C94-AD22-7615659E7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951EB-47BD-4DBC-9E88-567268E60C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0A2EE-5282-4FB8-B634-5A6B7FAD670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141</vt:i4>
      </vt:variant>
      <vt:variant>
        <vt:lpstr>Intervalos Nomeados</vt:lpstr>
      </vt:variant>
      <vt:variant>
        <vt:i4>141</vt:i4>
      </vt:variant>
    </vt:vector>
  </HeadingPairs>
  <TitlesOfParts>
    <vt:vector size="282" baseType="lpstr">
      <vt:lpstr>Jul25 </vt:lpstr>
      <vt:lpstr>Jun25</vt:lpstr>
      <vt:lpstr>Mai25</vt:lpstr>
      <vt:lpstr>Abr25</vt:lpstr>
      <vt:lpstr>Mar25</vt:lpstr>
      <vt:lpstr>Fev25</vt:lpstr>
      <vt:lpstr>Jan25</vt:lpstr>
      <vt:lpstr>Dez_24</vt:lpstr>
      <vt:lpstr>Nov_24</vt:lpstr>
      <vt:lpstr>Out_24</vt:lpstr>
      <vt:lpstr>Set_24</vt:lpstr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'Abr25'!Area_de_impressao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Dez_24!Area_de_impressao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'Fev25'!Area_de_impressao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'Jan25'!Area_de_impressao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'Jul25 '!Area_de_impressao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'Jun25'!Area_de_impressao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'Mai25'!Area_de_impressao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'Mar25'!Area_de_impressao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Nov_24!Area_de_impressao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Out_24!Area_de_impressao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  <vt:lpstr>Set_24!Area_de_impressao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2021-02-26T18:00:28Z</cp:lastPrinted>
  <dcterms:created xsi:type="dcterms:W3CDTF">1998-04-15T14:19:26Z</dcterms:created>
  <dcterms:modified xsi:type="dcterms:W3CDTF">2025-09-11T18:24:05Z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5792000</vt:r8>
  </property>
  <property fmtid="{D5CDD505-2E9C-101B-9397-08002B2CF9AE}" pid="4" name="MediaServiceImageTags">
    <vt:lpwstr/>
  </property>
</Properties>
</file>