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830" windowWidth="12000" windowHeight="5985"/>
  </bookViews>
  <sheets>
    <sheet name="tabela_06.B.13" sheetId="9" r:id="rId1"/>
  </sheets>
  <definedNames>
    <definedName name="_xlnm.Print_Area" localSheetId="0">tabela_06.B.13!$A$1:$CB$44</definedName>
  </definedNames>
  <calcPr calcId="145621"/>
</workbook>
</file>

<file path=xl/calcChain.xml><?xml version="1.0" encoding="utf-8"?>
<calcChain xmlns="http://schemas.openxmlformats.org/spreadsheetml/2006/main">
  <c r="CB8" i="9" l="1"/>
  <c r="CB39" i="9" l="1"/>
  <c r="CA39" i="9"/>
  <c r="BZ39" i="9"/>
  <c r="CB37" i="9"/>
  <c r="CA37" i="9"/>
  <c r="BZ37" i="9"/>
  <c r="CB35" i="9"/>
  <c r="CA35" i="9"/>
  <c r="BZ35" i="9"/>
  <c r="CB34" i="9"/>
  <c r="CA34" i="9"/>
  <c r="BZ34" i="9"/>
  <c r="CB32" i="9"/>
  <c r="CA32" i="9"/>
  <c r="BZ32" i="9"/>
  <c r="CB31" i="9"/>
  <c r="CA31" i="9"/>
  <c r="BZ31" i="9"/>
  <c r="CB30" i="9"/>
  <c r="CA30" i="9"/>
  <c r="BZ30" i="9"/>
  <c r="CB29" i="9"/>
  <c r="CA29" i="9"/>
  <c r="BZ29" i="9"/>
  <c r="CB28" i="9"/>
  <c r="CA28" i="9"/>
  <c r="BZ28" i="9"/>
  <c r="CB27" i="9"/>
  <c r="CA27" i="9"/>
  <c r="BZ27" i="9"/>
  <c r="CB26" i="9"/>
  <c r="CA26" i="9"/>
  <c r="BZ26" i="9"/>
  <c r="CB25" i="9"/>
  <c r="CA25" i="9"/>
  <c r="BZ25" i="9"/>
  <c r="CB24" i="9"/>
  <c r="CA24" i="9"/>
  <c r="BZ24" i="9"/>
  <c r="CB23" i="9"/>
  <c r="CA23" i="9"/>
  <c r="BZ23" i="9"/>
  <c r="CB22" i="9"/>
  <c r="CA22" i="9"/>
  <c r="BZ22" i="9"/>
  <c r="CB21" i="9"/>
  <c r="CA21" i="9"/>
  <c r="BZ21" i="9"/>
  <c r="CB20" i="9"/>
  <c r="CA20" i="9"/>
  <c r="BZ20" i="9"/>
  <c r="CB19" i="9"/>
  <c r="CA19" i="9"/>
  <c r="BZ19" i="9"/>
  <c r="CB18" i="9"/>
  <c r="CA18" i="9"/>
  <c r="BZ18" i="9"/>
  <c r="CB17" i="9"/>
  <c r="CA17" i="9"/>
  <c r="BZ17" i="9"/>
  <c r="CB16" i="9"/>
  <c r="CA16" i="9"/>
  <c r="BZ16" i="9"/>
  <c r="CB15" i="9"/>
  <c r="CA15" i="9"/>
  <c r="BZ15" i="9"/>
  <c r="CB14" i="9"/>
  <c r="CA14" i="9"/>
  <c r="BZ14" i="9"/>
  <c r="CB13" i="9"/>
  <c r="CA13" i="9"/>
  <c r="BZ13" i="9"/>
  <c r="CB12" i="9"/>
  <c r="CA12" i="9"/>
  <c r="BZ12" i="9"/>
  <c r="CB11" i="9"/>
  <c r="CA11" i="9"/>
  <c r="BZ11" i="9"/>
  <c r="CB10" i="9"/>
  <c r="CA10" i="9"/>
  <c r="BZ10" i="9"/>
  <c r="CB9" i="9"/>
  <c r="CA9" i="9"/>
  <c r="BZ9" i="9"/>
  <c r="CA8" i="9"/>
  <c r="BZ8" i="9"/>
</calcChain>
</file>

<file path=xl/sharedStrings.xml><?xml version="1.0" encoding="utf-8"?>
<sst xmlns="http://schemas.openxmlformats.org/spreadsheetml/2006/main" count="445" uniqueCount="68">
  <si>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</si>
  <si>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</si>
  <si>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</si>
  <si>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</si>
  <si>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</si>
  <si>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</si>
  <si>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</si>
  <si>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</si>
  <si>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</si>
  <si>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</si>
  <si>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</si>
  <si>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</si>
  <si>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</si>
  <si>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</si>
  <si>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</si>
  <si>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</si>
  <si>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</si>
  <si>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</si>
  <si>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</si>
  <si>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</si>
  <si>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</si>
  <si>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</si>
  <si>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</si>
  <si>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</si>
  <si>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</si>
  <si>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</si>
  <si>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</si>
  <si>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</si>
  <si>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</si>
  <si>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</si>
  <si>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</si>
  <si>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</si>
  <si>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</si>
  <si>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</si>
  <si>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</si>
  <si>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</si>
  <si>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</si>
  <si>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</si>
  <si>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</si>
  <si>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</si>
  <si>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</si>
  <si>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</si>
  <si>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</si>
  <si>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</si>
  <si>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</si>
  <si>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</si>
  <si>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</si>
  <si>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</si>
  <si>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</si>
  <si>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</si>
  <si>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</si>
  <si>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</si>
  <si>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</si>
  <si>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</si>
  <si>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</si>
  <si>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</si>
  <si>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</si>
  <si>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</si>
  <si>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</si>
  <si>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</si>
  <si>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</si>
  <si>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</si>
  <si>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</si>
  <si>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</si>
  <si>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</si>
  <si>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...</t>
  </si>
  <si>
    <t>DESONERADO</t>
  </si>
  <si>
    <t>A série histórica do CUB/m² desonerado iniciou-se em novembro/13.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</si>
</sst>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19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sz val="8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1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2" borderId="12" xfId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4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0" fontId="4" fillId="2" borderId="15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40" fontId="13" fillId="0" borderId="20" xfId="0" applyNumberFormat="1" applyFont="1" applyBorder="1" applyAlignment="1">
      <alignment horizontal="center" vertical="center"/>
    </xf>
    <xf numFmtId="40" fontId="13" fillId="0" borderId="21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2" xfId="0" applyNumberFormat="1" applyFont="1" applyFill="1" applyBorder="1" applyAlignment="1">
      <alignment horizontal="center" vertical="center"/>
    </xf>
    <xf numFmtId="17" fontId="10" fillId="3" borderId="23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0" xfId="1" applyFont="1" applyFill="1" applyBorder="1" applyAlignment="1">
      <alignment horizontal="center" vertical="center"/>
    </xf>
    <xf numFmtId="40" fontId="4" fillId="0" borderId="8" xfId="1" applyFont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0" fontId="4" fillId="0" borderId="31" xfId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40" fontId="4" fillId="2" borderId="32" xfId="1" applyFont="1" applyFill="1" applyBorder="1" applyAlignment="1">
      <alignment horizontal="center" vertical="center"/>
    </xf>
    <xf numFmtId="40" fontId="4" fillId="0" borderId="33" xfId="1" applyFont="1" applyBorder="1" applyAlignment="1">
      <alignment horizontal="center" vertical="center"/>
    </xf>
    <xf numFmtId="17" fontId="10" fillId="3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4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5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0" xfId="1" applyFont="1" applyFill="1" applyBorder="1" applyAlignment="1">
      <alignment horizontal="center" vertical="center"/>
    </xf>
    <xf numFmtId="40" fontId="4" fillId="2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6" xfId="1" applyFont="1" applyFill="1" applyBorder="1" applyAlignment="1">
      <alignment horizontal="center" vertical="center"/>
    </xf>
    <xf numFmtId="40" fontId="4" fillId="2" borderId="32" xfId="0" applyNumberFormat="1" applyFont="1" applyFill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0" fillId="3" borderId="3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28" xfId="0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6" fontId="4" fillId="0" borderId="15" xfId="1" applyNumberFormat="1" applyFont="1" applyBorder="1" applyAlignment="1">
      <alignment horizontal="center" vertical="center"/>
    </xf>
    <xf numFmtId="2" fontId="10" fillId="3" borderId="34" xfId="0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19" xfId="0" applyNumberFormat="1" applyFont="1" applyFill="1" applyBorder="1" applyAlignment="1">
      <alignment horizontal="center" vertical="center"/>
    </xf>
    <xf numFmtId="40" fontId="4" fillId="2" borderId="37" xfId="1" applyFont="1" applyFill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40" fontId="4" fillId="2" borderId="38" xfId="0" applyNumberFormat="1" applyFont="1" applyFill="1" applyBorder="1" applyAlignment="1">
      <alignment horizontal="center" vertical="center"/>
    </xf>
    <xf numFmtId="40" fontId="4" fillId="2" borderId="38" xfId="1" applyFont="1" applyFill="1" applyBorder="1" applyAlignment="1">
      <alignment horizontal="center" vertical="center"/>
    </xf>
    <xf numFmtId="40" fontId="4" fillId="0" borderId="21" xfId="1" applyFont="1" applyBorder="1" applyAlignment="1">
      <alignment horizontal="center" vertical="center"/>
    </xf>
    <xf numFmtId="166" fontId="4" fillId="0" borderId="39" xfId="1" applyNumberFormat="1" applyFont="1" applyBorder="1" applyAlignment="1">
      <alignment horizontal="center" vertical="center"/>
    </xf>
    <xf numFmtId="2" fontId="4" fillId="0" borderId="39" xfId="1" applyNumberFormat="1" applyFont="1" applyBorder="1" applyAlignment="1">
      <alignment horizontal="center" vertical="center"/>
    </xf>
    <xf numFmtId="2" fontId="4" fillId="0" borderId="40" xfId="1" applyNumberFormat="1" applyFont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2" fontId="4" fillId="2" borderId="26" xfId="1" applyNumberFormat="1" applyFont="1" applyFill="1" applyBorder="1" applyAlignment="1">
      <alignment horizontal="center" vertical="center"/>
    </xf>
    <xf numFmtId="2" fontId="4" fillId="0" borderId="41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0" fillId="3" borderId="35" xfId="0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2" fontId="4" fillId="0" borderId="42" xfId="1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30" xfId="0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0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2" borderId="29" xfId="0" applyNumberFormat="1" applyFont="1" applyFill="1" applyBorder="1" applyAlignment="1">
      <alignment horizontal="center" vertical="center"/>
    </xf>
    <xf numFmtId="40" fontId="13" fillId="2" borderId="30" xfId="0" applyNumberFormat="1" applyFont="1" applyFill="1" applyBorder="1" applyAlignment="1">
      <alignment horizontal="center" vertical="center"/>
    </xf>
    <xf numFmtId="40" fontId="2" fillId="2" borderId="26" xfId="0" applyNumberFormat="1" applyFont="1" applyFill="1" applyBorder="1" applyAlignment="1">
      <alignment horizontal="center" vertical="center"/>
    </xf>
    <xf numFmtId="40" fontId="13" fillId="2" borderId="10" xfId="0" applyNumberFormat="1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1" fillId="3" borderId="27" xfId="0" applyNumberFormat="1" applyFont="1" applyFill="1" applyBorder="1" applyAlignment="1">
      <alignment horizontal="center" vertical="center"/>
    </xf>
    <xf numFmtId="0" fontId="0" fillId="0" borderId="24" xfId="0" applyBorder="1"/>
    <xf numFmtId="0" fontId="10" fillId="3" borderId="2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0" fillId="0" borderId="22" xfId="0" applyBorder="1"/>
    <xf numFmtId="0" fontId="18" fillId="0" borderId="9" xfId="0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B989"/>
  <sheetViews>
    <sheetView showGridLines="0" tabSelected="1" workbookViewId="0">
      <pane xSplit="1" ySplit="6" topLeftCell="BJ7" activePane="bottomRight" state="frozen"/>
      <selection pane="topRight" activeCell="B1" sqref="B1"/>
      <selection pane="bottomLeft" activeCell="A5" sqref="A5"/>
      <selection pane="bottomRight" activeCell="CD19" sqref="CD19"/>
    </sheetView>
  </sheetViews>
  <sheetFormatPr defaultColWidth="11.42578125" defaultRowHeight="11.25" x14ac:dyDescent="0.2"/>
  <cols>
    <col min="1" max="1" width="41.7109375" style="26" customWidth="1"/>
    <col min="2" max="2" width="5.7109375" style="1" hidden="1" customWidth="1"/>
    <col min="3" max="64" width="6.7109375" style="7" hidden="1" customWidth="1"/>
    <col min="65" max="77" width="6.7109375" style="7" customWidth="1"/>
    <col min="78" max="79" width="6.7109375" style="41" customWidth="1"/>
    <col min="80" max="80" width="8.7109375" style="41" bestFit="1" customWidth="1"/>
    <col min="81" max="16384" width="11.42578125" style="7"/>
  </cols>
  <sheetData>
    <row r="1" spans="1:106" ht="30" customHeight="1" x14ac:dyDescent="0.2">
      <c r="A1" s="207" t="s">
        <v>63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</row>
    <row r="2" spans="1:106" ht="15" customHeight="1" x14ac:dyDescent="0.2">
      <c r="A2" s="207" t="s">
        <v>66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</row>
    <row r="3" spans="1:106" ht="6" customHeight="1" x14ac:dyDescent="0.2">
      <c r="A3" s="51"/>
      <c r="B3" s="51"/>
      <c r="C3" s="71"/>
      <c r="D3" s="72"/>
      <c r="E3" s="73"/>
      <c r="F3" s="74"/>
      <c r="G3" s="75"/>
      <c r="H3" s="77"/>
      <c r="I3" s="78"/>
      <c r="J3" s="81"/>
      <c r="K3" s="84"/>
      <c r="L3" s="84"/>
      <c r="M3" s="87"/>
      <c r="N3" s="87"/>
      <c r="O3" s="91"/>
      <c r="P3" s="93"/>
      <c r="Q3" s="92"/>
      <c r="R3" s="94"/>
      <c r="S3" s="95"/>
      <c r="T3" s="97"/>
      <c r="U3" s="98"/>
      <c r="V3" s="100"/>
      <c r="W3" s="101"/>
      <c r="X3" s="102"/>
      <c r="Y3" s="103"/>
      <c r="Z3" s="103"/>
      <c r="AA3" s="104"/>
      <c r="AB3" s="105"/>
      <c r="AC3" s="106"/>
      <c r="AD3" s="107"/>
      <c r="AE3" s="108"/>
      <c r="AF3" s="110"/>
      <c r="AG3" s="111"/>
      <c r="AH3" s="112"/>
      <c r="AI3" s="113"/>
      <c r="AJ3" s="120"/>
      <c r="AK3" s="129"/>
      <c r="AL3" s="130"/>
      <c r="AM3" s="131"/>
      <c r="AN3" s="133"/>
      <c r="AO3" s="147"/>
      <c r="AP3" s="156"/>
      <c r="AQ3" s="157"/>
      <c r="AR3" s="162"/>
      <c r="AS3" s="163"/>
      <c r="AT3" s="164"/>
      <c r="AU3" s="165"/>
      <c r="AV3" s="166"/>
      <c r="AW3" s="167"/>
      <c r="AX3" s="168"/>
      <c r="AY3" s="169"/>
      <c r="AZ3" s="170"/>
      <c r="BA3" s="171"/>
      <c r="BB3" s="172"/>
      <c r="BC3" s="173"/>
      <c r="BD3" s="174"/>
      <c r="BE3" s="175"/>
      <c r="BF3" s="176"/>
      <c r="BG3" s="177"/>
      <c r="BH3" s="178"/>
      <c r="BI3" s="179"/>
      <c r="BJ3" s="180"/>
      <c r="BK3" s="181"/>
      <c r="BL3" s="182"/>
      <c r="BM3" s="183"/>
      <c r="BN3" s="184"/>
      <c r="BO3" s="185"/>
      <c r="BP3" s="190"/>
      <c r="BQ3" s="191"/>
      <c r="BR3" s="192"/>
      <c r="BS3" s="193"/>
      <c r="BT3" s="194"/>
      <c r="BU3" s="195"/>
      <c r="BV3" s="196"/>
      <c r="BW3" s="197"/>
      <c r="BX3" s="198"/>
      <c r="BY3" s="199"/>
      <c r="BZ3" s="51"/>
      <c r="CA3" s="51"/>
      <c r="CB3" s="51"/>
    </row>
    <row r="4" spans="1:106" ht="9.9499999999999993" customHeight="1" x14ac:dyDescent="0.2">
      <c r="A4" s="8"/>
      <c r="B4" s="8"/>
      <c r="C4" s="214" t="s">
        <v>49</v>
      </c>
      <c r="D4" s="214"/>
      <c r="E4" s="214"/>
      <c r="F4" s="214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42"/>
      <c r="CA4" s="42"/>
      <c r="CB4" s="42"/>
    </row>
    <row r="5" spans="1:106" s="6" customFormat="1" ht="14.1" customHeight="1" x14ac:dyDescent="0.2">
      <c r="A5" s="208" t="s">
        <v>30</v>
      </c>
      <c r="B5" s="210" t="s">
        <v>46</v>
      </c>
      <c r="C5" s="204">
        <v>2013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6"/>
      <c r="O5" s="204">
        <v>2014</v>
      </c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6"/>
      <c r="AA5" s="204">
        <v>2015</v>
      </c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6"/>
      <c r="AM5" s="204">
        <v>2016</v>
      </c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6"/>
      <c r="AY5" s="204">
        <v>2017</v>
      </c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6"/>
      <c r="BK5" s="204">
        <v>2018</v>
      </c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6"/>
      <c r="BW5" s="204">
        <v>2019</v>
      </c>
      <c r="BX5" s="205"/>
      <c r="BY5" s="206"/>
      <c r="BZ5" s="212" t="s">
        <v>29</v>
      </c>
      <c r="CA5" s="213"/>
      <c r="CB5" s="213"/>
    </row>
    <row r="6" spans="1:106" s="9" customFormat="1" ht="14.1" customHeight="1" x14ac:dyDescent="0.2">
      <c r="A6" s="209"/>
      <c r="B6" s="211"/>
      <c r="C6" s="52" t="s">
        <v>62</v>
      </c>
      <c r="D6" s="60" t="s">
        <v>51</v>
      </c>
      <c r="E6" s="60" t="s">
        <v>52</v>
      </c>
      <c r="F6" s="60" t="s">
        <v>53</v>
      </c>
      <c r="G6" s="60" t="s">
        <v>54</v>
      </c>
      <c r="H6" s="70" t="s">
        <v>55</v>
      </c>
      <c r="I6" s="52" t="s">
        <v>56</v>
      </c>
      <c r="J6" s="60" t="s">
        <v>57</v>
      </c>
      <c r="K6" s="60" t="s">
        <v>58</v>
      </c>
      <c r="L6" s="60" t="s">
        <v>59</v>
      </c>
      <c r="M6" s="70" t="s">
        <v>60</v>
      </c>
      <c r="N6" s="53" t="s">
        <v>61</v>
      </c>
      <c r="O6" s="52" t="s">
        <v>62</v>
      </c>
      <c r="P6" s="60" t="s">
        <v>51</v>
      </c>
      <c r="Q6" s="60" t="s">
        <v>52</v>
      </c>
      <c r="R6" s="70" t="s">
        <v>53</v>
      </c>
      <c r="S6" s="52" t="s">
        <v>54</v>
      </c>
      <c r="T6" s="60" t="s">
        <v>55</v>
      </c>
      <c r="U6" s="60" t="s">
        <v>56</v>
      </c>
      <c r="V6" s="60" t="s">
        <v>57</v>
      </c>
      <c r="W6" s="60" t="s">
        <v>58</v>
      </c>
      <c r="X6" s="60" t="s">
        <v>59</v>
      </c>
      <c r="Y6" s="70" t="s">
        <v>60</v>
      </c>
      <c r="Z6" s="53" t="s">
        <v>61</v>
      </c>
      <c r="AA6" s="134" t="s">
        <v>62</v>
      </c>
      <c r="AB6" s="60" t="s">
        <v>51</v>
      </c>
      <c r="AC6" s="60" t="s">
        <v>52</v>
      </c>
      <c r="AD6" s="109" t="s">
        <v>53</v>
      </c>
      <c r="AE6" s="109" t="s">
        <v>54</v>
      </c>
      <c r="AF6" s="109" t="s">
        <v>55</v>
      </c>
      <c r="AG6" s="109" t="s">
        <v>56</v>
      </c>
      <c r="AH6" s="109" t="s">
        <v>57</v>
      </c>
      <c r="AI6" s="122" t="s">
        <v>58</v>
      </c>
      <c r="AJ6" s="122" t="s">
        <v>59</v>
      </c>
      <c r="AK6" s="122" t="s">
        <v>60</v>
      </c>
      <c r="AL6" s="114" t="s">
        <v>61</v>
      </c>
      <c r="AM6" s="122" t="s">
        <v>62</v>
      </c>
      <c r="AN6" s="148" t="s">
        <v>51</v>
      </c>
      <c r="AO6" s="158" t="s">
        <v>52</v>
      </c>
      <c r="AP6" s="122" t="s">
        <v>53</v>
      </c>
      <c r="AQ6" s="122" t="s">
        <v>54</v>
      </c>
      <c r="AR6" s="122" t="s">
        <v>55</v>
      </c>
      <c r="AS6" s="122" t="s">
        <v>56</v>
      </c>
      <c r="AT6" s="122" t="s">
        <v>57</v>
      </c>
      <c r="AU6" s="122" t="s">
        <v>58</v>
      </c>
      <c r="AV6" s="122" t="s">
        <v>59</v>
      </c>
      <c r="AW6" s="122" t="s">
        <v>60</v>
      </c>
      <c r="AX6" s="114" t="s">
        <v>61</v>
      </c>
      <c r="AY6" s="122" t="s">
        <v>62</v>
      </c>
      <c r="AZ6" s="122" t="s">
        <v>51</v>
      </c>
      <c r="BA6" s="122" t="s">
        <v>52</v>
      </c>
      <c r="BB6" s="122" t="s">
        <v>53</v>
      </c>
      <c r="BC6" s="122" t="s">
        <v>54</v>
      </c>
      <c r="BD6" s="122" t="s">
        <v>55</v>
      </c>
      <c r="BE6" s="122" t="s">
        <v>56</v>
      </c>
      <c r="BF6" s="122" t="s">
        <v>57</v>
      </c>
      <c r="BG6" s="122" t="s">
        <v>58</v>
      </c>
      <c r="BH6" s="148" t="s">
        <v>59</v>
      </c>
      <c r="BI6" s="122" t="s">
        <v>60</v>
      </c>
      <c r="BJ6" s="114" t="s">
        <v>61</v>
      </c>
      <c r="BK6" s="158" t="s">
        <v>62</v>
      </c>
      <c r="BL6" s="122" t="s">
        <v>51</v>
      </c>
      <c r="BM6" s="122" t="s">
        <v>52</v>
      </c>
      <c r="BN6" s="148" t="s">
        <v>53</v>
      </c>
      <c r="BO6" s="158" t="s">
        <v>54</v>
      </c>
      <c r="BP6" s="122" t="s">
        <v>55</v>
      </c>
      <c r="BQ6" s="122" t="s">
        <v>56</v>
      </c>
      <c r="BR6" s="122" t="s">
        <v>57</v>
      </c>
      <c r="BS6" s="122" t="s">
        <v>58</v>
      </c>
      <c r="BT6" s="148" t="s">
        <v>59</v>
      </c>
      <c r="BU6" s="158" t="s">
        <v>60</v>
      </c>
      <c r="BV6" s="114" t="s">
        <v>61</v>
      </c>
      <c r="BW6" s="122" t="s">
        <v>62</v>
      </c>
      <c r="BX6" s="114" t="s">
        <v>51</v>
      </c>
      <c r="BY6" s="114" t="s">
        <v>52</v>
      </c>
      <c r="BZ6" s="46" t="s">
        <v>26</v>
      </c>
      <c r="CA6" s="36" t="s">
        <v>27</v>
      </c>
      <c r="CB6" s="37" t="s">
        <v>28</v>
      </c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</row>
    <row r="7" spans="1:106" s="6" customFormat="1" ht="14.1" customHeight="1" x14ac:dyDescent="0.2">
      <c r="A7" s="30" t="s">
        <v>0</v>
      </c>
      <c r="B7" s="61"/>
      <c r="C7" s="54"/>
      <c r="D7" s="10"/>
      <c r="E7" s="10"/>
      <c r="F7" s="10"/>
      <c r="G7" s="79"/>
      <c r="H7" s="82"/>
      <c r="I7" s="85"/>
      <c r="J7" s="79"/>
      <c r="K7" s="79"/>
      <c r="L7" s="79"/>
      <c r="M7" s="82"/>
      <c r="N7" s="88"/>
      <c r="O7" s="85"/>
      <c r="P7" s="79"/>
      <c r="Q7" s="79"/>
      <c r="R7" s="82"/>
      <c r="S7" s="85"/>
      <c r="T7" s="79"/>
      <c r="U7" s="79"/>
      <c r="V7" s="79"/>
      <c r="W7" s="79"/>
      <c r="X7" s="79"/>
      <c r="Y7" s="82"/>
      <c r="Z7" s="88"/>
      <c r="AA7" s="135"/>
      <c r="AB7" s="79"/>
      <c r="AC7" s="79"/>
      <c r="AD7" s="10"/>
      <c r="AE7" s="10"/>
      <c r="AF7" s="10"/>
      <c r="AG7" s="10"/>
      <c r="AH7" s="10"/>
      <c r="AI7" s="123"/>
      <c r="AJ7" s="123"/>
      <c r="AK7" s="123"/>
      <c r="AL7" s="115"/>
      <c r="AM7" s="123"/>
      <c r="AN7" s="149"/>
      <c r="AO7" s="159"/>
      <c r="AP7" s="123"/>
      <c r="AQ7" s="123"/>
      <c r="AR7" s="123"/>
      <c r="AS7" s="123"/>
      <c r="AT7" s="123"/>
      <c r="AU7" s="123"/>
      <c r="AV7" s="123"/>
      <c r="AW7" s="123"/>
      <c r="AX7" s="115"/>
      <c r="AY7" s="123"/>
      <c r="AZ7" s="123"/>
      <c r="BA7" s="123"/>
      <c r="BB7" s="123"/>
      <c r="BC7" s="123"/>
      <c r="BD7" s="123"/>
      <c r="BE7" s="123"/>
      <c r="BF7" s="123"/>
      <c r="BG7" s="123"/>
      <c r="BH7" s="149"/>
      <c r="BI7" s="123"/>
      <c r="BJ7" s="115"/>
      <c r="BK7" s="159"/>
      <c r="BL7" s="123"/>
      <c r="BM7" s="123"/>
      <c r="BN7" s="149"/>
      <c r="BO7" s="159"/>
      <c r="BP7" s="123"/>
      <c r="BQ7" s="123"/>
      <c r="BR7" s="123"/>
      <c r="BS7" s="123"/>
      <c r="BT7" s="149"/>
      <c r="BU7" s="159"/>
      <c r="BV7" s="115"/>
      <c r="BW7" s="123"/>
      <c r="BX7" s="115"/>
      <c r="BY7" s="115"/>
      <c r="BZ7" s="200" t="s">
        <v>0</v>
      </c>
      <c r="CA7" s="201"/>
      <c r="CB7" s="201"/>
    </row>
    <row r="8" spans="1:106" x14ac:dyDescent="0.2">
      <c r="A8" s="27" t="s">
        <v>47</v>
      </c>
      <c r="B8" s="62" t="s">
        <v>33</v>
      </c>
      <c r="C8" s="25" t="s">
        <v>65</v>
      </c>
      <c r="D8" s="12" t="s">
        <v>65</v>
      </c>
      <c r="E8" s="12" t="s">
        <v>65</v>
      </c>
      <c r="F8" s="12" t="s">
        <v>65</v>
      </c>
      <c r="G8" s="12" t="s">
        <v>65</v>
      </c>
      <c r="H8" s="11" t="s">
        <v>65</v>
      </c>
      <c r="I8" s="25" t="s">
        <v>65</v>
      </c>
      <c r="J8" s="12" t="s">
        <v>65</v>
      </c>
      <c r="K8" s="12" t="s">
        <v>65</v>
      </c>
      <c r="L8" s="12" t="s">
        <v>65</v>
      </c>
      <c r="M8" s="11">
        <v>31.349523809523806</v>
      </c>
      <c r="N8" s="66">
        <v>31.456190476190478</v>
      </c>
      <c r="O8" s="25">
        <v>32.907142857142858</v>
      </c>
      <c r="P8" s="12">
        <v>32.91238095238095</v>
      </c>
      <c r="Q8" s="12">
        <v>33.249047619047616</v>
      </c>
      <c r="R8" s="11">
        <v>33.152380952380952</v>
      </c>
      <c r="S8" s="25">
        <v>33.108095238095245</v>
      </c>
      <c r="T8" s="12">
        <v>33.411428571428573</v>
      </c>
      <c r="U8" s="12">
        <v>33.139047619047616</v>
      </c>
      <c r="V8" s="12">
        <v>33.011904761904759</v>
      </c>
      <c r="W8" s="12">
        <v>32.595238095238095</v>
      </c>
      <c r="X8" s="12">
        <v>32.617142857142852</v>
      </c>
      <c r="Y8" s="11">
        <v>32.728095238095243</v>
      </c>
      <c r="Z8" s="66">
        <v>32.922380952380955</v>
      </c>
      <c r="AA8" s="136">
        <v>33.050476190476196</v>
      </c>
      <c r="AB8" s="12">
        <v>32.954285714285724</v>
      </c>
      <c r="AC8" s="12">
        <v>33.063333333333333</v>
      </c>
      <c r="AD8" s="12">
        <v>33.328095238095237</v>
      </c>
      <c r="AE8" s="12">
        <v>33.547619047619101</v>
      </c>
      <c r="AF8" s="12">
        <v>33.57714285714286</v>
      </c>
      <c r="AG8" s="12">
        <v>34.001428571428576</v>
      </c>
      <c r="AH8" s="12">
        <v>34.143333333333338</v>
      </c>
      <c r="AI8" s="124">
        <v>34.200476190476195</v>
      </c>
      <c r="AJ8" s="124">
        <v>34.179523809523815</v>
      </c>
      <c r="AK8" s="124">
        <v>34.621428571428567</v>
      </c>
      <c r="AL8" s="116">
        <v>34.827380952380949</v>
      </c>
      <c r="AM8" s="124">
        <v>34.61</v>
      </c>
      <c r="AN8" s="150">
        <v>34.855714285714285</v>
      </c>
      <c r="AO8" s="124">
        <v>34.83095238095239</v>
      </c>
      <c r="AP8" s="124">
        <v>34.915952380952383</v>
      </c>
      <c r="AQ8" s="124">
        <v>34.905952380952392</v>
      </c>
      <c r="AR8" s="124">
        <v>35.043809523809529</v>
      </c>
      <c r="AS8" s="124">
        <v>35.439761904761902</v>
      </c>
      <c r="AT8" s="124">
        <v>35.823809523809523</v>
      </c>
      <c r="AU8" s="124">
        <v>35.584285714285713</v>
      </c>
      <c r="AV8" s="124">
        <v>35.604285714285716</v>
      </c>
      <c r="AW8" s="124">
        <v>35.616190476190482</v>
      </c>
      <c r="AX8" s="116">
        <v>35.736666666666679</v>
      </c>
      <c r="AY8" s="142">
        <v>36.059523809523817</v>
      </c>
      <c r="AZ8" s="124">
        <v>36.018571428571434</v>
      </c>
      <c r="BA8" s="124">
        <v>36.012857142857143</v>
      </c>
      <c r="BB8" s="124">
        <v>36.090476190476195</v>
      </c>
      <c r="BC8" s="124">
        <v>36.273333333333333</v>
      </c>
      <c r="BD8" s="124">
        <v>36.361428571428576</v>
      </c>
      <c r="BE8" s="124">
        <v>36.395238095238099</v>
      </c>
      <c r="BF8" s="124">
        <v>36.427142857142861</v>
      </c>
      <c r="BG8" s="124">
        <v>36.437857142857148</v>
      </c>
      <c r="BH8" s="150">
        <v>36.555714285714288</v>
      </c>
      <c r="BI8" s="124">
        <v>36.37619047619048</v>
      </c>
      <c r="BJ8" s="116">
        <v>36.612380952380953</v>
      </c>
      <c r="BK8" s="142">
        <v>36.899047619047622</v>
      </c>
      <c r="BL8" s="124">
        <v>36.911428571428573</v>
      </c>
      <c r="BM8" s="124">
        <v>36.71380952380953</v>
      </c>
      <c r="BN8" s="150">
        <v>36.728571428571435</v>
      </c>
      <c r="BO8" s="186">
        <v>36.763809523809527</v>
      </c>
      <c r="BP8" s="124">
        <v>36.831904761904767</v>
      </c>
      <c r="BQ8" s="124">
        <v>37.229999999999997</v>
      </c>
      <c r="BR8" s="124">
        <v>37.331428571428575</v>
      </c>
      <c r="BS8" s="124">
        <v>37.652380952380952</v>
      </c>
      <c r="BT8" s="150">
        <v>37.711428571428577</v>
      </c>
      <c r="BU8" s="186">
        <v>37.842619047619046</v>
      </c>
      <c r="BV8" s="116">
        <v>38.073333333333345</v>
      </c>
      <c r="BW8" s="124">
        <v>38.297619047619051</v>
      </c>
      <c r="BX8" s="116">
        <v>38.8552380952381</v>
      </c>
      <c r="BY8" s="116">
        <v>38.717142857142861</v>
      </c>
      <c r="BZ8" s="47">
        <f>((BY8/BX8-1)*100)</f>
        <v>-0.35540957890093372</v>
      </c>
      <c r="CA8" s="99">
        <f>((BY8/$BV8-1)*100)</f>
        <v>1.6909723090776874</v>
      </c>
      <c r="CB8" s="38">
        <f>((BY8/$BM8-1)*100)</f>
        <v>5.4566207084397966</v>
      </c>
    </row>
    <row r="9" spans="1:106" x14ac:dyDescent="0.2">
      <c r="A9" s="28" t="s">
        <v>31</v>
      </c>
      <c r="B9" s="62" t="s">
        <v>34</v>
      </c>
      <c r="C9" s="55" t="s">
        <v>65</v>
      </c>
      <c r="D9" s="50" t="s">
        <v>65</v>
      </c>
      <c r="E9" s="50" t="s">
        <v>65</v>
      </c>
      <c r="F9" s="50" t="s">
        <v>65</v>
      </c>
      <c r="G9" s="50" t="s">
        <v>65</v>
      </c>
      <c r="H9" s="49" t="s">
        <v>65</v>
      </c>
      <c r="I9" s="55" t="s">
        <v>65</v>
      </c>
      <c r="J9" s="50" t="s">
        <v>65</v>
      </c>
      <c r="K9" s="50" t="s">
        <v>65</v>
      </c>
      <c r="L9" s="50" t="s">
        <v>65</v>
      </c>
      <c r="M9" s="49">
        <v>3.5390476190476199</v>
      </c>
      <c r="N9" s="67">
        <v>3.5442857142857145</v>
      </c>
      <c r="O9" s="55">
        <v>3.5452380952380955</v>
      </c>
      <c r="P9" s="50">
        <v>3.5547619047619046</v>
      </c>
      <c r="Q9" s="50">
        <v>3.5865619047619037</v>
      </c>
      <c r="R9" s="49">
        <v>3.6079999999999992</v>
      </c>
      <c r="S9" s="55">
        <v>3.6179904761904762</v>
      </c>
      <c r="T9" s="50">
        <v>3.6085714285714294</v>
      </c>
      <c r="U9" s="50">
        <v>3.5804761904761904</v>
      </c>
      <c r="V9" s="50">
        <v>3.5990476190476195</v>
      </c>
      <c r="W9" s="50">
        <v>3.5914285714285716</v>
      </c>
      <c r="X9" s="50">
        <v>3.586190476190477</v>
      </c>
      <c r="Y9" s="49">
        <v>3.5923809523809522</v>
      </c>
      <c r="Z9" s="67">
        <v>3.6019047619047617</v>
      </c>
      <c r="AA9" s="137">
        <v>3.612857142857143</v>
      </c>
      <c r="AB9" s="50">
        <v>3.5985714285714274</v>
      </c>
      <c r="AC9" s="50">
        <v>3.6128571428571417</v>
      </c>
      <c r="AD9" s="50">
        <v>3.6157142857142852</v>
      </c>
      <c r="AE9" s="50">
        <v>3.6085714285714281</v>
      </c>
      <c r="AF9" s="50">
        <v>3.6190476190476191</v>
      </c>
      <c r="AG9" s="50">
        <v>3.6052380952380951</v>
      </c>
      <c r="AH9" s="50">
        <v>3.586190476190477</v>
      </c>
      <c r="AI9" s="125">
        <v>3.5961904761904768</v>
      </c>
      <c r="AJ9" s="125">
        <v>3.5404761904761908</v>
      </c>
      <c r="AK9" s="125">
        <v>3.5343333333333335</v>
      </c>
      <c r="AL9" s="121">
        <v>3.5190476190476194</v>
      </c>
      <c r="AM9" s="125">
        <v>3.5233333333333339</v>
      </c>
      <c r="AN9" s="151">
        <v>3.5152380952380957</v>
      </c>
      <c r="AO9" s="125">
        <v>3.4988095238095234</v>
      </c>
      <c r="AP9" s="125">
        <v>3.5019047619047621</v>
      </c>
      <c r="AQ9" s="125">
        <v>3.509523809523809</v>
      </c>
      <c r="AR9" s="125">
        <v>3.4692857142857139</v>
      </c>
      <c r="AS9" s="125">
        <v>3.4647619047619052</v>
      </c>
      <c r="AT9" s="125">
        <v>3.4657142857142857</v>
      </c>
      <c r="AU9" s="125">
        <v>3.4692857142857139</v>
      </c>
      <c r="AV9" s="125">
        <v>3.4569047619047613</v>
      </c>
      <c r="AW9" s="125">
        <v>3.4576190476190467</v>
      </c>
      <c r="AX9" s="121">
        <v>3.4461904761904756</v>
      </c>
      <c r="AY9" s="141">
        <v>3.4547619047619045</v>
      </c>
      <c r="AZ9" s="125">
        <v>3.4630952380952387</v>
      </c>
      <c r="BA9" s="125">
        <v>3.4880952380952381</v>
      </c>
      <c r="BB9" s="125">
        <v>3.4671428571428571</v>
      </c>
      <c r="BC9" s="125">
        <v>3.4604761904761907</v>
      </c>
      <c r="BD9" s="125">
        <v>3.4354761904761908</v>
      </c>
      <c r="BE9" s="125">
        <v>3.4266666666666672</v>
      </c>
      <c r="BF9" s="125">
        <v>3.4238095238095241</v>
      </c>
      <c r="BG9" s="125">
        <v>3.4271428571428566</v>
      </c>
      <c r="BH9" s="151">
        <v>3.4595238095238097</v>
      </c>
      <c r="BI9" s="125">
        <v>3.5209523809523802</v>
      </c>
      <c r="BJ9" s="121">
        <v>3.5492857142857135</v>
      </c>
      <c r="BK9" s="141">
        <v>3.6035714285714291</v>
      </c>
      <c r="BL9" s="125">
        <v>3.630238095238095</v>
      </c>
      <c r="BM9" s="125">
        <v>3.6640476190476194</v>
      </c>
      <c r="BN9" s="151">
        <v>3.6878571428571432</v>
      </c>
      <c r="BO9" s="187">
        <v>3.7016666666666667</v>
      </c>
      <c r="BP9" s="125">
        <v>3.758809523809524</v>
      </c>
      <c r="BQ9" s="125">
        <v>3.8107142857142859</v>
      </c>
      <c r="BR9" s="125">
        <v>3.8840476190476196</v>
      </c>
      <c r="BS9" s="125">
        <v>3.988809523809524</v>
      </c>
      <c r="BT9" s="151">
        <v>4.0759523809523817</v>
      </c>
      <c r="BU9" s="187">
        <v>4.0983333333333336</v>
      </c>
      <c r="BV9" s="121">
        <v>4.1464285714285722</v>
      </c>
      <c r="BW9" s="125">
        <v>4.1649999999999991</v>
      </c>
      <c r="BX9" s="121">
        <v>4.1583333333333332</v>
      </c>
      <c r="BY9" s="121">
        <v>4.1597619047619041</v>
      </c>
      <c r="BZ9" s="47">
        <f t="shared" ref="BZ9:BZ32" si="0">((BY9/BX9-1)*100)</f>
        <v>3.4354423131954803E-2</v>
      </c>
      <c r="CA9" s="99">
        <f t="shared" ref="CA9:CA32" si="1">((BY9/$BV9-1)*100)</f>
        <v>0.32156187194942731</v>
      </c>
      <c r="CB9" s="38">
        <f t="shared" ref="CB9:CB32" si="2">((BY9/$BM9-1)*100)</f>
        <v>13.529144193904695</v>
      </c>
    </row>
    <row r="10" spans="1:106" x14ac:dyDescent="0.2">
      <c r="A10" s="28" t="s">
        <v>1</v>
      </c>
      <c r="B10" s="62" t="s">
        <v>35</v>
      </c>
      <c r="C10" s="25" t="s">
        <v>65</v>
      </c>
      <c r="D10" s="12" t="s">
        <v>65</v>
      </c>
      <c r="E10" s="12" t="s">
        <v>65</v>
      </c>
      <c r="F10" s="12" t="s">
        <v>65</v>
      </c>
      <c r="G10" s="12" t="s">
        <v>65</v>
      </c>
      <c r="H10" s="11" t="s">
        <v>65</v>
      </c>
      <c r="I10" s="25" t="s">
        <v>65</v>
      </c>
      <c r="J10" s="12" t="s">
        <v>65</v>
      </c>
      <c r="K10" s="12" t="s">
        <v>65</v>
      </c>
      <c r="L10" s="12" t="s">
        <v>65</v>
      </c>
      <c r="M10" s="11">
        <v>287.94857142857143</v>
      </c>
      <c r="N10" s="66">
        <v>288.70952380952377</v>
      </c>
      <c r="O10" s="25">
        <v>288.41761904761904</v>
      </c>
      <c r="P10" s="12">
        <v>290.13523809523809</v>
      </c>
      <c r="Q10" s="12">
        <v>291.15238095238095</v>
      </c>
      <c r="R10" s="11">
        <v>291.81380952380948</v>
      </c>
      <c r="S10" s="25">
        <v>291.02714285714285</v>
      </c>
      <c r="T10" s="12">
        <v>291.10857142857145</v>
      </c>
      <c r="U10" s="12">
        <v>289.95047619047619</v>
      </c>
      <c r="V10" s="12">
        <v>290.22904761904766</v>
      </c>
      <c r="W10" s="12">
        <v>291.09142857142859</v>
      </c>
      <c r="X10" s="12">
        <v>291.00857142857137</v>
      </c>
      <c r="Y10" s="11">
        <v>292.4138095238095</v>
      </c>
      <c r="Z10" s="66">
        <v>291.64999999999998</v>
      </c>
      <c r="AA10" s="136">
        <v>291.73714285714283</v>
      </c>
      <c r="AB10" s="12">
        <v>293.6580952380952</v>
      </c>
      <c r="AC10" s="12">
        <v>293.58619047619055</v>
      </c>
      <c r="AD10" s="12">
        <v>294.16666666666669</v>
      </c>
      <c r="AE10" s="12">
        <v>295.58523809523808</v>
      </c>
      <c r="AF10" s="12">
        <v>296.6857142857142</v>
      </c>
      <c r="AG10" s="12">
        <v>295.93714285714282</v>
      </c>
      <c r="AH10" s="12">
        <v>295.79999999999995</v>
      </c>
      <c r="AI10" s="124">
        <v>296.19095238095235</v>
      </c>
      <c r="AJ10" s="124">
        <v>296.21857142857141</v>
      </c>
      <c r="AK10" s="124">
        <v>297.52952380952382</v>
      </c>
      <c r="AL10" s="116">
        <v>297.98476190476191</v>
      </c>
      <c r="AM10" s="124">
        <v>296.88119047619045</v>
      </c>
      <c r="AN10" s="150">
        <v>296.83952380952377</v>
      </c>
      <c r="AO10" s="124">
        <v>296.85761904761904</v>
      </c>
      <c r="AP10" s="124">
        <v>296.99523809523805</v>
      </c>
      <c r="AQ10" s="124">
        <v>296.71047619047613</v>
      </c>
      <c r="AR10" s="124">
        <v>296.22809523809525</v>
      </c>
      <c r="AS10" s="124">
        <v>296.37238095238092</v>
      </c>
      <c r="AT10" s="124">
        <v>297.59357142857141</v>
      </c>
      <c r="AU10" s="124">
        <v>298.18857142857138</v>
      </c>
      <c r="AV10" s="124">
        <v>301.40999999999997</v>
      </c>
      <c r="AW10" s="124">
        <v>299.67571428571432</v>
      </c>
      <c r="AX10" s="116">
        <v>298.88380952380953</v>
      </c>
      <c r="AY10" s="142">
        <v>298.84142857142859</v>
      </c>
      <c r="AZ10" s="124">
        <v>299.02428571428567</v>
      </c>
      <c r="BA10" s="124">
        <v>299.24809523809517</v>
      </c>
      <c r="BB10" s="124">
        <v>299.52047619047619</v>
      </c>
      <c r="BC10" s="124">
        <v>299.39666666666665</v>
      </c>
      <c r="BD10" s="124">
        <v>298.96238095238095</v>
      </c>
      <c r="BE10" s="124">
        <v>299.07619047619056</v>
      </c>
      <c r="BF10" s="124">
        <v>299.17142857142863</v>
      </c>
      <c r="BG10" s="124">
        <v>298.76666666666665</v>
      </c>
      <c r="BH10" s="150">
        <v>299.21285714285716</v>
      </c>
      <c r="BI10" s="124">
        <v>299.93238095238098</v>
      </c>
      <c r="BJ10" s="116">
        <v>300.03476190476187</v>
      </c>
      <c r="BK10" s="142">
        <v>300.13</v>
      </c>
      <c r="BL10" s="124">
        <v>300.2128571428571</v>
      </c>
      <c r="BM10" s="124">
        <v>301.35857142857145</v>
      </c>
      <c r="BN10" s="150">
        <v>303.1195238095238</v>
      </c>
      <c r="BO10" s="186">
        <v>302.76761904761906</v>
      </c>
      <c r="BP10" s="124">
        <v>303.67333333333335</v>
      </c>
      <c r="BQ10" s="124">
        <v>304.26904761904763</v>
      </c>
      <c r="BR10" s="124">
        <v>304.88380952380948</v>
      </c>
      <c r="BS10" s="124">
        <v>305.41238095238094</v>
      </c>
      <c r="BT10" s="150">
        <v>307.05333333333334</v>
      </c>
      <c r="BU10" s="186">
        <v>307.79142857142858</v>
      </c>
      <c r="BV10" s="116">
        <v>308.34476190476187</v>
      </c>
      <c r="BW10" s="124">
        <v>307.21380952380952</v>
      </c>
      <c r="BX10" s="116">
        <v>309.24285714285713</v>
      </c>
      <c r="BY10" s="116">
        <v>310.70904761904757</v>
      </c>
      <c r="BZ10" s="47">
        <f t="shared" si="0"/>
        <v>0.4741226651883812</v>
      </c>
      <c r="CA10" s="99">
        <f t="shared" si="1"/>
        <v>0.76676694609001395</v>
      </c>
      <c r="CB10" s="38">
        <f t="shared" si="2"/>
        <v>3.1027742619533782</v>
      </c>
    </row>
    <row r="11" spans="1:106" x14ac:dyDescent="0.2">
      <c r="A11" s="28" t="s">
        <v>2</v>
      </c>
      <c r="B11" s="62" t="s">
        <v>34</v>
      </c>
      <c r="C11" s="56" t="s">
        <v>65</v>
      </c>
      <c r="D11" s="13" t="s">
        <v>65</v>
      </c>
      <c r="E11" s="13" t="s">
        <v>65</v>
      </c>
      <c r="F11" s="13" t="s">
        <v>65</v>
      </c>
      <c r="G11" s="50" t="s">
        <v>65</v>
      </c>
      <c r="H11" s="49" t="s">
        <v>65</v>
      </c>
      <c r="I11" s="55" t="s">
        <v>65</v>
      </c>
      <c r="J11" s="50" t="s">
        <v>65</v>
      </c>
      <c r="K11" s="50" t="s">
        <v>65</v>
      </c>
      <c r="L11" s="50" t="s">
        <v>65</v>
      </c>
      <c r="M11" s="49">
        <v>0.4294095238095238</v>
      </c>
      <c r="N11" s="67">
        <v>0.43193333333333345</v>
      </c>
      <c r="O11" s="55">
        <v>0.43310476190476183</v>
      </c>
      <c r="P11" s="50">
        <v>0.43572380952380951</v>
      </c>
      <c r="Q11" s="50">
        <v>0.4355142857142858</v>
      </c>
      <c r="R11" s="49">
        <v>0.43854285714285718</v>
      </c>
      <c r="S11" s="55">
        <v>0.44336190476190479</v>
      </c>
      <c r="T11" s="50">
        <v>0.44721904761904763</v>
      </c>
      <c r="U11" s="50">
        <v>0.44640000000000007</v>
      </c>
      <c r="V11" s="50">
        <v>0.45440952380952393</v>
      </c>
      <c r="W11" s="50">
        <v>0.45370476190476206</v>
      </c>
      <c r="X11" s="50">
        <v>0.45604761904761904</v>
      </c>
      <c r="Y11" s="49">
        <v>0.45726666666666671</v>
      </c>
      <c r="Z11" s="67">
        <v>0.45680952380952389</v>
      </c>
      <c r="AA11" s="137">
        <v>0.45655238095238104</v>
      </c>
      <c r="AB11" s="50">
        <v>0.45453333333333329</v>
      </c>
      <c r="AC11" s="50">
        <v>0.45918095238095241</v>
      </c>
      <c r="AD11" s="50">
        <v>0.46457142857142858</v>
      </c>
      <c r="AE11" s="50">
        <v>0.46437142857142844</v>
      </c>
      <c r="AF11" s="50">
        <v>0.46144761904761905</v>
      </c>
      <c r="AG11" s="50">
        <v>0.46097142857142859</v>
      </c>
      <c r="AH11" s="50">
        <v>0.45873333333333333</v>
      </c>
      <c r="AI11" s="125">
        <v>0.45876190476190476</v>
      </c>
      <c r="AJ11" s="125">
        <v>0.45734285714285716</v>
      </c>
      <c r="AK11" s="125">
        <v>0.4580953333333333</v>
      </c>
      <c r="AL11" s="121">
        <v>0.4577809523809524</v>
      </c>
      <c r="AM11" s="125">
        <v>0.45580952380952383</v>
      </c>
      <c r="AN11" s="151">
        <v>0.45606666666666662</v>
      </c>
      <c r="AO11" s="125">
        <v>0.45535714285714285</v>
      </c>
      <c r="AP11" s="125">
        <v>0.45447619047619048</v>
      </c>
      <c r="AQ11" s="125">
        <v>0.45309523809523805</v>
      </c>
      <c r="AR11" s="125">
        <v>0.43377142857142853</v>
      </c>
      <c r="AS11" s="125">
        <v>0.43763809523809516</v>
      </c>
      <c r="AT11" s="125">
        <v>0.43650476190476195</v>
      </c>
      <c r="AU11" s="125">
        <v>0.43470952380952382</v>
      </c>
      <c r="AV11" s="125">
        <v>0.43500952380952385</v>
      </c>
      <c r="AW11" s="125">
        <v>0.43168571428571428</v>
      </c>
      <c r="AX11" s="121">
        <v>0.43144761904761902</v>
      </c>
      <c r="AY11" s="141">
        <v>0.43070476190476192</v>
      </c>
      <c r="AZ11" s="125">
        <v>0.42865714285714285</v>
      </c>
      <c r="BA11" s="125">
        <v>0.42717142857142865</v>
      </c>
      <c r="BB11" s="125">
        <v>0.42618095238095244</v>
      </c>
      <c r="BC11" s="125">
        <v>0.42286666666666667</v>
      </c>
      <c r="BD11" s="125">
        <v>0.41979999999999995</v>
      </c>
      <c r="BE11" s="125">
        <v>0.42056190476190475</v>
      </c>
      <c r="BF11" s="125">
        <v>0.41878095238095236</v>
      </c>
      <c r="BG11" s="125">
        <v>0.42094285714285717</v>
      </c>
      <c r="BH11" s="151">
        <v>0.42688571428571426</v>
      </c>
      <c r="BI11" s="125">
        <v>0.42864761904761906</v>
      </c>
      <c r="BJ11" s="121">
        <v>0.42978095238095237</v>
      </c>
      <c r="BK11" s="141">
        <v>0.43064761904761906</v>
      </c>
      <c r="BL11" s="125">
        <v>0.43385714285714289</v>
      </c>
      <c r="BM11" s="125">
        <v>0.43759999999999993</v>
      </c>
      <c r="BN11" s="151">
        <v>0.44139999999999996</v>
      </c>
      <c r="BO11" s="187">
        <v>0.43894285714285719</v>
      </c>
      <c r="BP11" s="125">
        <v>0.44145714285714288</v>
      </c>
      <c r="BQ11" s="125">
        <v>0.44323809523809521</v>
      </c>
      <c r="BR11" s="125">
        <v>0.45129523809523803</v>
      </c>
      <c r="BS11" s="125">
        <v>0.45348571428571433</v>
      </c>
      <c r="BT11" s="151">
        <v>0.45810476190476185</v>
      </c>
      <c r="BU11" s="187">
        <v>0.45776190476190476</v>
      </c>
      <c r="BV11" s="121">
        <v>0.45874285714285712</v>
      </c>
      <c r="BW11" s="125">
        <v>0.4575428571428572</v>
      </c>
      <c r="BX11" s="121">
        <v>0.45749523809523812</v>
      </c>
      <c r="BY11" s="121">
        <v>0.45525714285714292</v>
      </c>
      <c r="BZ11" s="47">
        <f t="shared" si="0"/>
        <v>-0.48920623685908549</v>
      </c>
      <c r="CA11" s="99">
        <f t="shared" si="1"/>
        <v>-0.75984055804682038</v>
      </c>
      <c r="CB11" s="38">
        <f t="shared" si="2"/>
        <v>4.0349960825281084</v>
      </c>
    </row>
    <row r="12" spans="1:106" x14ac:dyDescent="0.2">
      <c r="A12" s="28" t="s">
        <v>3</v>
      </c>
      <c r="B12" s="62" t="s">
        <v>35</v>
      </c>
      <c r="C12" s="25" t="s">
        <v>65</v>
      </c>
      <c r="D12" s="12" t="s">
        <v>65</v>
      </c>
      <c r="E12" s="12" t="s">
        <v>65</v>
      </c>
      <c r="F12" s="12" t="s">
        <v>65</v>
      </c>
      <c r="G12" s="12" t="s">
        <v>65</v>
      </c>
      <c r="H12" s="11" t="s">
        <v>65</v>
      </c>
      <c r="I12" s="25" t="s">
        <v>65</v>
      </c>
      <c r="J12" s="12" t="s">
        <v>65</v>
      </c>
      <c r="K12" s="12" t="s">
        <v>65</v>
      </c>
      <c r="L12" s="12" t="s">
        <v>65</v>
      </c>
      <c r="M12" s="11">
        <v>48.611904761904761</v>
      </c>
      <c r="N12" s="66">
        <v>48.423809523809524</v>
      </c>
      <c r="O12" s="25">
        <v>48.903333333333336</v>
      </c>
      <c r="P12" s="12">
        <v>48.87047619047619</v>
      </c>
      <c r="Q12" s="12">
        <v>49.498095238095239</v>
      </c>
      <c r="R12" s="11">
        <v>50.436666666666667</v>
      </c>
      <c r="S12" s="25">
        <v>51.819523809523801</v>
      </c>
      <c r="T12" s="12">
        <v>52.125238095238089</v>
      </c>
      <c r="U12" s="12">
        <v>52.113809523809515</v>
      </c>
      <c r="V12" s="12">
        <v>51.773809523809511</v>
      </c>
      <c r="W12" s="12">
        <v>51.460476190476193</v>
      </c>
      <c r="X12" s="12">
        <v>52.30952380952381</v>
      </c>
      <c r="Y12" s="11">
        <v>51.93571428571429</v>
      </c>
      <c r="Z12" s="66">
        <v>52.050476190476189</v>
      </c>
      <c r="AA12" s="136">
        <v>52.067619047619054</v>
      </c>
      <c r="AB12" s="12">
        <v>52.111428571428554</v>
      </c>
      <c r="AC12" s="12">
        <v>52.193809523809534</v>
      </c>
      <c r="AD12" s="12">
        <v>53.216190476190476</v>
      </c>
      <c r="AE12" s="12">
        <v>53.259523809523813</v>
      </c>
      <c r="AF12" s="12">
        <v>53.303333333333342</v>
      </c>
      <c r="AG12" s="12">
        <v>53.64142857142857</v>
      </c>
      <c r="AH12" s="12">
        <v>53.727619047619044</v>
      </c>
      <c r="AI12" s="124">
        <v>53.881904761904764</v>
      </c>
      <c r="AJ12" s="124">
        <v>54.606190476190477</v>
      </c>
      <c r="AK12" s="124">
        <v>54.761428571428574</v>
      </c>
      <c r="AL12" s="116">
        <v>54.944285714285712</v>
      </c>
      <c r="AM12" s="124">
        <v>54.839047619047612</v>
      </c>
      <c r="AN12" s="150">
        <v>55.888095238095232</v>
      </c>
      <c r="AO12" s="124">
        <v>55.064761904761902</v>
      </c>
      <c r="AP12" s="124">
        <v>54.450476190476195</v>
      </c>
      <c r="AQ12" s="124">
        <v>54.259047619047614</v>
      </c>
      <c r="AR12" s="124">
        <v>54.278571428571425</v>
      </c>
      <c r="AS12" s="124">
        <v>54.268095238095235</v>
      </c>
      <c r="AT12" s="124">
        <v>54.503095238095241</v>
      </c>
      <c r="AU12" s="124">
        <v>54.782142857142858</v>
      </c>
      <c r="AV12" s="124">
        <v>55.261190476190485</v>
      </c>
      <c r="AW12" s="124">
        <v>54.805476190476199</v>
      </c>
      <c r="AX12" s="116">
        <v>54.929047619047616</v>
      </c>
      <c r="AY12" s="142">
        <v>54.77428571428571</v>
      </c>
      <c r="AZ12" s="124">
        <v>54.832857142857144</v>
      </c>
      <c r="BA12" s="124">
        <v>55.312380952380948</v>
      </c>
      <c r="BB12" s="124">
        <v>55.525476190476198</v>
      </c>
      <c r="BC12" s="124">
        <v>55.442619047619054</v>
      </c>
      <c r="BD12" s="124">
        <v>55.582380952380952</v>
      </c>
      <c r="BE12" s="124">
        <v>55.426666666666669</v>
      </c>
      <c r="BF12" s="124">
        <v>55.478095238095236</v>
      </c>
      <c r="BG12" s="124">
        <v>55.727142857142844</v>
      </c>
      <c r="BH12" s="150">
        <v>55.564761904761902</v>
      </c>
      <c r="BI12" s="124">
        <v>55.803333333333327</v>
      </c>
      <c r="BJ12" s="116">
        <v>55.832380952380952</v>
      </c>
      <c r="BK12" s="142">
        <v>55.841428571428573</v>
      </c>
      <c r="BL12" s="124">
        <v>56.012857142857143</v>
      </c>
      <c r="BM12" s="124">
        <v>56.052857142857135</v>
      </c>
      <c r="BN12" s="150">
        <v>56.524285714285703</v>
      </c>
      <c r="BO12" s="186">
        <v>56.43095238095237</v>
      </c>
      <c r="BP12" s="124">
        <v>56.899047619047614</v>
      </c>
      <c r="BQ12" s="124">
        <v>56.850952380952378</v>
      </c>
      <c r="BR12" s="124">
        <v>56.564761904761902</v>
      </c>
      <c r="BS12" s="124">
        <v>56.665238095238088</v>
      </c>
      <c r="BT12" s="150">
        <v>57.122380952380958</v>
      </c>
      <c r="BU12" s="186">
        <v>57.433809523809522</v>
      </c>
      <c r="BV12" s="116">
        <v>57.417619047619048</v>
      </c>
      <c r="BW12" s="124">
        <v>57.529523809523816</v>
      </c>
      <c r="BX12" s="116">
        <v>57.476190476190489</v>
      </c>
      <c r="BY12" s="116">
        <v>58.144285714285715</v>
      </c>
      <c r="BZ12" s="47">
        <f t="shared" si="0"/>
        <v>1.162386081193012</v>
      </c>
      <c r="CA12" s="99">
        <f t="shared" si="1"/>
        <v>1.2655813297726803</v>
      </c>
      <c r="CB12" s="38">
        <f t="shared" si="2"/>
        <v>3.7311721079593463</v>
      </c>
    </row>
    <row r="13" spans="1:106" x14ac:dyDescent="0.2">
      <c r="A13" s="28" t="s">
        <v>4</v>
      </c>
      <c r="B13" s="62" t="s">
        <v>35</v>
      </c>
      <c r="C13" s="25" t="s">
        <v>65</v>
      </c>
      <c r="D13" s="12" t="s">
        <v>65</v>
      </c>
      <c r="E13" s="12" t="s">
        <v>65</v>
      </c>
      <c r="F13" s="12" t="s">
        <v>65</v>
      </c>
      <c r="G13" s="12" t="s">
        <v>65</v>
      </c>
      <c r="H13" s="11" t="s">
        <v>65</v>
      </c>
      <c r="I13" s="25" t="s">
        <v>65</v>
      </c>
      <c r="J13" s="12" t="s">
        <v>65</v>
      </c>
      <c r="K13" s="12" t="s">
        <v>65</v>
      </c>
      <c r="L13" s="12" t="s">
        <v>65</v>
      </c>
      <c r="M13" s="11">
        <v>72.556666666666672</v>
      </c>
      <c r="N13" s="66">
        <v>72.211428571428584</v>
      </c>
      <c r="O13" s="25">
        <v>71.984285714285733</v>
      </c>
      <c r="P13" s="12">
        <v>72.567142857142855</v>
      </c>
      <c r="Q13" s="12">
        <v>72.759523809523813</v>
      </c>
      <c r="R13" s="11">
        <v>73.409047619047612</v>
      </c>
      <c r="S13" s="25">
        <v>74.684761904761885</v>
      </c>
      <c r="T13" s="12">
        <v>75.110476190476192</v>
      </c>
      <c r="U13" s="12">
        <v>75.027619047619041</v>
      </c>
      <c r="V13" s="12">
        <v>76.834285714285727</v>
      </c>
      <c r="W13" s="12">
        <v>76.418571428571425</v>
      </c>
      <c r="X13" s="12">
        <v>76.52190476190475</v>
      </c>
      <c r="Y13" s="11">
        <v>77.238571428571433</v>
      </c>
      <c r="Z13" s="66">
        <v>77.357619047619039</v>
      </c>
      <c r="AA13" s="136">
        <v>76.893809523809523</v>
      </c>
      <c r="AB13" s="12">
        <v>76.80619047619048</v>
      </c>
      <c r="AC13" s="12">
        <v>77.3</v>
      </c>
      <c r="AD13" s="12">
        <v>77.659047619047612</v>
      </c>
      <c r="AE13" s="12">
        <v>77.564285714285717</v>
      </c>
      <c r="AF13" s="12">
        <v>78.051904761904765</v>
      </c>
      <c r="AG13" s="12">
        <v>77.577619047619066</v>
      </c>
      <c r="AH13" s="12">
        <v>77.121428571428567</v>
      </c>
      <c r="AI13" s="124">
        <v>77.167142857142849</v>
      </c>
      <c r="AJ13" s="124">
        <v>77.215238095238107</v>
      </c>
      <c r="AK13" s="124">
        <v>78.033333333333331</v>
      </c>
      <c r="AL13" s="116">
        <v>78.073095238095235</v>
      </c>
      <c r="AM13" s="124">
        <v>77.000238095238089</v>
      </c>
      <c r="AN13" s="150">
        <v>78.185000000000016</v>
      </c>
      <c r="AO13" s="124">
        <v>78.625714285714281</v>
      </c>
      <c r="AP13" s="124">
        <v>78.296190476190489</v>
      </c>
      <c r="AQ13" s="124">
        <v>78.397142857142867</v>
      </c>
      <c r="AR13" s="124">
        <v>76.389047619047631</v>
      </c>
      <c r="AS13" s="124">
        <v>76.621428571428581</v>
      </c>
      <c r="AT13" s="124">
        <v>76.912380952380957</v>
      </c>
      <c r="AU13" s="124">
        <v>77.015238095238118</v>
      </c>
      <c r="AV13" s="124">
        <v>77.107619047619053</v>
      </c>
      <c r="AW13" s="124">
        <v>76.906190476190474</v>
      </c>
      <c r="AX13" s="116">
        <v>76.815238095238087</v>
      </c>
      <c r="AY13" s="142">
        <v>76.790476190476184</v>
      </c>
      <c r="AZ13" s="124">
        <v>76.722857142857137</v>
      </c>
      <c r="BA13" s="124">
        <v>76.628571428571433</v>
      </c>
      <c r="BB13" s="124">
        <v>76.574761904761885</v>
      </c>
      <c r="BC13" s="124">
        <v>76.859047619047615</v>
      </c>
      <c r="BD13" s="124">
        <v>76.888571428571424</v>
      </c>
      <c r="BE13" s="124">
        <v>76.450952380952387</v>
      </c>
      <c r="BF13" s="124">
        <v>76.472380952380945</v>
      </c>
      <c r="BG13" s="124">
        <v>76.325714285714284</v>
      </c>
      <c r="BH13" s="150">
        <v>76.37</v>
      </c>
      <c r="BI13" s="124">
        <v>76.758095238095237</v>
      </c>
      <c r="BJ13" s="116">
        <v>76.085714285714289</v>
      </c>
      <c r="BK13" s="142">
        <v>76.53857142857143</v>
      </c>
      <c r="BL13" s="124">
        <v>76.838571428571427</v>
      </c>
      <c r="BM13" s="124">
        <v>77.45952380952383</v>
      </c>
      <c r="BN13" s="150">
        <v>77.80952380952381</v>
      </c>
      <c r="BO13" s="186">
        <v>78.175714285714278</v>
      </c>
      <c r="BP13" s="124">
        <v>78.670952380952372</v>
      </c>
      <c r="BQ13" s="124">
        <v>78.206666666666678</v>
      </c>
      <c r="BR13" s="124">
        <v>78.484761904761911</v>
      </c>
      <c r="BS13" s="124">
        <v>78.389523809523808</v>
      </c>
      <c r="BT13" s="150">
        <v>78.709999999999994</v>
      </c>
      <c r="BU13" s="186">
        <v>79.60238095238094</v>
      </c>
      <c r="BV13" s="116">
        <v>79.819047619047623</v>
      </c>
      <c r="BW13" s="124">
        <v>80.21380952380953</v>
      </c>
      <c r="BX13" s="116">
        <v>80.489523809523803</v>
      </c>
      <c r="BY13" s="116">
        <v>79.018571428571434</v>
      </c>
      <c r="BZ13" s="47">
        <f t="shared" si="0"/>
        <v>-1.8275078685188073</v>
      </c>
      <c r="CA13" s="99">
        <f t="shared" si="1"/>
        <v>-1.0028636200930641</v>
      </c>
      <c r="CB13" s="38">
        <f t="shared" si="2"/>
        <v>2.0127255402206723</v>
      </c>
    </row>
    <row r="14" spans="1:106" x14ac:dyDescent="0.2">
      <c r="A14" s="28" t="s">
        <v>5</v>
      </c>
      <c r="B14" s="62" t="s">
        <v>36</v>
      </c>
      <c r="C14" s="56" t="s">
        <v>65</v>
      </c>
      <c r="D14" s="13" t="s">
        <v>65</v>
      </c>
      <c r="E14" s="13" t="s">
        <v>65</v>
      </c>
      <c r="F14" s="13" t="s">
        <v>65</v>
      </c>
      <c r="G14" s="50" t="s">
        <v>65</v>
      </c>
      <c r="H14" s="49" t="s">
        <v>65</v>
      </c>
      <c r="I14" s="55" t="s">
        <v>65</v>
      </c>
      <c r="J14" s="50" t="s">
        <v>65</v>
      </c>
      <c r="K14" s="50" t="s">
        <v>65</v>
      </c>
      <c r="L14" s="50" t="s">
        <v>65</v>
      </c>
      <c r="M14" s="49">
        <v>0.4693533333333334</v>
      </c>
      <c r="N14" s="67">
        <v>0.47172714285714301</v>
      </c>
      <c r="O14" s="55">
        <v>0.47705142857142857</v>
      </c>
      <c r="P14" s="50">
        <v>0.47661285714285712</v>
      </c>
      <c r="Q14" s="50">
        <v>0.47808380952380958</v>
      </c>
      <c r="R14" s="49">
        <v>0.48094095238095236</v>
      </c>
      <c r="S14" s="55">
        <v>0.48234761904761914</v>
      </c>
      <c r="T14" s="50">
        <v>0.48425238095238093</v>
      </c>
      <c r="U14" s="50">
        <v>0.48329999999999995</v>
      </c>
      <c r="V14" s="50">
        <v>0.4841309523809525</v>
      </c>
      <c r="W14" s="50">
        <v>0.4818128571428571</v>
      </c>
      <c r="X14" s="50">
        <v>0.48276523809523819</v>
      </c>
      <c r="Y14" s="49">
        <v>0.48631904761904776</v>
      </c>
      <c r="Z14" s="67">
        <v>0.48731904761904765</v>
      </c>
      <c r="AA14" s="137">
        <v>0.49160476190476199</v>
      </c>
      <c r="AB14" s="50">
        <v>0.49337380952380966</v>
      </c>
      <c r="AC14" s="50">
        <v>0.4895852380952383</v>
      </c>
      <c r="AD14" s="50">
        <v>0.49230238095238088</v>
      </c>
      <c r="AE14" s="50">
        <v>0.51834380952380965</v>
      </c>
      <c r="AF14" s="50">
        <v>0.52020333333333346</v>
      </c>
      <c r="AG14" s="50">
        <v>0.52214047619047632</v>
      </c>
      <c r="AH14" s="50">
        <v>0.5249976190476191</v>
      </c>
      <c r="AI14" s="125">
        <v>0.55261666666666676</v>
      </c>
      <c r="AJ14" s="125">
        <v>0.50404523809523816</v>
      </c>
      <c r="AK14" s="125">
        <v>0.50618809523809516</v>
      </c>
      <c r="AL14" s="121">
        <v>0.50785476190476186</v>
      </c>
      <c r="AM14" s="141">
        <v>0.5091228571428571</v>
      </c>
      <c r="AN14" s="151">
        <v>0.50793238095238091</v>
      </c>
      <c r="AO14" s="125">
        <v>0.51126571428571432</v>
      </c>
      <c r="AP14" s="125">
        <v>0.51221809523809525</v>
      </c>
      <c r="AQ14" s="125">
        <v>0.51317047619047629</v>
      </c>
      <c r="AR14" s="125">
        <v>0.51699476190476201</v>
      </c>
      <c r="AS14" s="125">
        <v>0.51794714285714305</v>
      </c>
      <c r="AT14" s="125">
        <v>0.5170485714285713</v>
      </c>
      <c r="AU14" s="125">
        <v>0.52157238095238101</v>
      </c>
      <c r="AV14" s="125">
        <v>0.52228666666666668</v>
      </c>
      <c r="AW14" s="125">
        <v>0.51919142857142853</v>
      </c>
      <c r="AX14" s="121">
        <v>0.51966761904761904</v>
      </c>
      <c r="AY14" s="141">
        <v>0.51871523809523801</v>
      </c>
      <c r="AZ14" s="125">
        <v>0.52109619047619038</v>
      </c>
      <c r="BA14" s="125">
        <v>0.52085809523809523</v>
      </c>
      <c r="BB14" s="125">
        <v>0.52204857142857131</v>
      </c>
      <c r="BC14" s="125">
        <v>0.52681047619047616</v>
      </c>
      <c r="BD14" s="125">
        <v>0.52728666666666668</v>
      </c>
      <c r="BE14" s="125">
        <v>0.52779142857142869</v>
      </c>
      <c r="BF14" s="125">
        <v>0.52610095238095245</v>
      </c>
      <c r="BG14" s="125">
        <v>0.52895809523809534</v>
      </c>
      <c r="BH14" s="151">
        <v>0.53056380952380966</v>
      </c>
      <c r="BI14" s="125">
        <v>0.53102904761904768</v>
      </c>
      <c r="BJ14" s="121">
        <v>0.5315052380952382</v>
      </c>
      <c r="BK14" s="141">
        <v>0.53293380952380964</v>
      </c>
      <c r="BL14" s="125">
        <v>0.52813238095238102</v>
      </c>
      <c r="BM14" s="125">
        <v>0.54523095238095232</v>
      </c>
      <c r="BN14" s="151">
        <v>0.5347547619047619</v>
      </c>
      <c r="BO14" s="187">
        <v>0.53942000000000001</v>
      </c>
      <c r="BP14" s="125">
        <v>0.53906904761904761</v>
      </c>
      <c r="BQ14" s="125">
        <v>0.53764047619047639</v>
      </c>
      <c r="BR14" s="125">
        <v>0.54110428571428582</v>
      </c>
      <c r="BS14" s="125">
        <v>0.53777095238095252</v>
      </c>
      <c r="BT14" s="151">
        <v>0.54067523809523821</v>
      </c>
      <c r="BU14" s="187">
        <v>0.54882000000000009</v>
      </c>
      <c r="BV14" s="121">
        <v>0.55167714285714298</v>
      </c>
      <c r="BW14" s="125">
        <v>0.541684761904762</v>
      </c>
      <c r="BX14" s="121">
        <v>0.56930428571428582</v>
      </c>
      <c r="BY14" s="121">
        <v>0.53794857142857155</v>
      </c>
      <c r="BZ14" s="47">
        <f t="shared" si="0"/>
        <v>-5.5077249675669293</v>
      </c>
      <c r="CA14" s="99">
        <f t="shared" si="1"/>
        <v>-2.4885155396272118</v>
      </c>
      <c r="CB14" s="38">
        <f t="shared" si="2"/>
        <v>-1.3356506853801187</v>
      </c>
    </row>
    <row r="15" spans="1:106" x14ac:dyDescent="0.2">
      <c r="A15" s="28" t="s">
        <v>6</v>
      </c>
      <c r="B15" s="62" t="s">
        <v>36</v>
      </c>
      <c r="C15" s="25" t="s">
        <v>65</v>
      </c>
      <c r="D15" s="12" t="s">
        <v>65</v>
      </c>
      <c r="E15" s="12" t="s">
        <v>65</v>
      </c>
      <c r="F15" s="12" t="s">
        <v>65</v>
      </c>
      <c r="G15" s="12" t="s">
        <v>65</v>
      </c>
      <c r="H15" s="11" t="s">
        <v>65</v>
      </c>
      <c r="I15" s="25" t="s">
        <v>65</v>
      </c>
      <c r="J15" s="12" t="s">
        <v>65</v>
      </c>
      <c r="K15" s="12" t="s">
        <v>65</v>
      </c>
      <c r="L15" s="12" t="s">
        <v>65</v>
      </c>
      <c r="M15" s="11">
        <v>2.3642857142857143</v>
      </c>
      <c r="N15" s="66">
        <v>2.386190476190476</v>
      </c>
      <c r="O15" s="25">
        <v>2.4128571428571428</v>
      </c>
      <c r="P15" s="12">
        <v>2.4128571428571428</v>
      </c>
      <c r="Q15" s="12">
        <v>2.4199999999999995</v>
      </c>
      <c r="R15" s="11">
        <v>2.42</v>
      </c>
      <c r="S15" s="25">
        <v>2.4380952380952383</v>
      </c>
      <c r="T15" s="12">
        <v>2.4442857142857144</v>
      </c>
      <c r="U15" s="12">
        <v>2.3619047619047624</v>
      </c>
      <c r="V15" s="12">
        <v>2.3257142857142856</v>
      </c>
      <c r="W15" s="12">
        <v>2.3085714285714287</v>
      </c>
      <c r="X15" s="12">
        <v>2.3414285714285707</v>
      </c>
      <c r="Y15" s="11">
        <v>2.2985714285714289</v>
      </c>
      <c r="Z15" s="66">
        <v>2.3038095238095235</v>
      </c>
      <c r="AA15" s="136">
        <v>2.3042857142857152</v>
      </c>
      <c r="AB15" s="12">
        <v>2.3000000000000003</v>
      </c>
      <c r="AC15" s="12">
        <v>2.3009523809523813</v>
      </c>
      <c r="AD15" s="12">
        <v>2.3366666666666669</v>
      </c>
      <c r="AE15" s="12">
        <v>2.3628571428571425</v>
      </c>
      <c r="AF15" s="12">
        <v>2.3652380952380954</v>
      </c>
      <c r="AG15" s="12">
        <v>2.3342857142857141</v>
      </c>
      <c r="AH15" s="12">
        <v>2.3309523809523811</v>
      </c>
      <c r="AI15" s="124">
        <v>2.3571428571428572</v>
      </c>
      <c r="AJ15" s="124">
        <v>2.3895238095238098</v>
      </c>
      <c r="AK15" s="124">
        <v>2.3890476190476191</v>
      </c>
      <c r="AL15" s="116">
        <v>2.4004761904761902</v>
      </c>
      <c r="AM15" s="142">
        <v>2.4109523809523812</v>
      </c>
      <c r="AN15" s="150">
        <v>2.4242857142857139</v>
      </c>
      <c r="AO15" s="124">
        <v>2.4285714285714288</v>
      </c>
      <c r="AP15" s="124">
        <v>2.4742857142857142</v>
      </c>
      <c r="AQ15" s="124">
        <v>2.4719047619047618</v>
      </c>
      <c r="AR15" s="124">
        <v>2.4300000000000002</v>
      </c>
      <c r="AS15" s="124">
        <v>2.422857142857143</v>
      </c>
      <c r="AT15" s="124">
        <v>2.4261904761904765</v>
      </c>
      <c r="AU15" s="124">
        <v>2.444285714285714</v>
      </c>
      <c r="AV15" s="124">
        <v>2.4666666666666659</v>
      </c>
      <c r="AW15" s="124">
        <v>2.4604761904761903</v>
      </c>
      <c r="AX15" s="116">
        <v>2.4528571428571424</v>
      </c>
      <c r="AY15" s="142">
        <v>2.4523809523809526</v>
      </c>
      <c r="AZ15" s="124">
        <v>2.4447619047619042</v>
      </c>
      <c r="BA15" s="124">
        <v>2.4623809523809528</v>
      </c>
      <c r="BB15" s="124">
        <v>2.4599999999999991</v>
      </c>
      <c r="BC15" s="124">
        <v>2.4619047619047616</v>
      </c>
      <c r="BD15" s="124">
        <v>2.4595238095238097</v>
      </c>
      <c r="BE15" s="124">
        <v>2.460952380952381</v>
      </c>
      <c r="BF15" s="124">
        <v>2.4371428571428568</v>
      </c>
      <c r="BG15" s="124">
        <v>2.4433333333333329</v>
      </c>
      <c r="BH15" s="150">
        <v>2.4438095238095237</v>
      </c>
      <c r="BI15" s="124">
        <v>2.460952380952381</v>
      </c>
      <c r="BJ15" s="116">
        <v>2.4614285714285713</v>
      </c>
      <c r="BK15" s="142">
        <v>2.4338095238095234</v>
      </c>
      <c r="BL15" s="124">
        <v>2.4433333333333329</v>
      </c>
      <c r="BM15" s="124">
        <v>2.4214285714285713</v>
      </c>
      <c r="BN15" s="150">
        <v>2.4523809523809521</v>
      </c>
      <c r="BO15" s="186">
        <v>2.4604761904761903</v>
      </c>
      <c r="BP15" s="124">
        <v>2.4780952380952375</v>
      </c>
      <c r="BQ15" s="124">
        <v>2.4942857142857138</v>
      </c>
      <c r="BR15" s="124">
        <v>2.5028571428571422</v>
      </c>
      <c r="BS15" s="124">
        <v>2.5190476190476185</v>
      </c>
      <c r="BT15" s="150">
        <v>2.5604761904761904</v>
      </c>
      <c r="BU15" s="186">
        <v>2.5457142857142858</v>
      </c>
      <c r="BV15" s="116">
        <v>2.5638095238095238</v>
      </c>
      <c r="BW15" s="124">
        <v>2.5647619047619048</v>
      </c>
      <c r="BX15" s="116">
        <v>2.5676190476190475</v>
      </c>
      <c r="BY15" s="116">
        <v>2.5785714285714283</v>
      </c>
      <c r="BZ15" s="47">
        <f t="shared" si="0"/>
        <v>0.42655786350147551</v>
      </c>
      <c r="CA15" s="99">
        <f t="shared" si="1"/>
        <v>0.57578008915304402</v>
      </c>
      <c r="CB15" s="38">
        <f t="shared" si="2"/>
        <v>6.4896755162241915</v>
      </c>
    </row>
    <row r="16" spans="1:106" x14ac:dyDescent="0.2">
      <c r="A16" s="28" t="s">
        <v>7</v>
      </c>
      <c r="B16" s="62" t="s">
        <v>33</v>
      </c>
      <c r="C16" s="25" t="s">
        <v>65</v>
      </c>
      <c r="D16" s="12" t="s">
        <v>65</v>
      </c>
      <c r="E16" s="12" t="s">
        <v>65</v>
      </c>
      <c r="F16" s="12" t="s">
        <v>65</v>
      </c>
      <c r="G16" s="12" t="s">
        <v>65</v>
      </c>
      <c r="H16" s="11" t="s">
        <v>65</v>
      </c>
      <c r="I16" s="25" t="s">
        <v>65</v>
      </c>
      <c r="J16" s="12" t="s">
        <v>65</v>
      </c>
      <c r="K16" s="12" t="s">
        <v>65</v>
      </c>
      <c r="L16" s="12" t="s">
        <v>65</v>
      </c>
      <c r="M16" s="11">
        <v>18.538571428571426</v>
      </c>
      <c r="N16" s="66">
        <v>18.64952380952381</v>
      </c>
      <c r="O16" s="25">
        <v>18.636190476190475</v>
      </c>
      <c r="P16" s="12">
        <v>18.931428571428569</v>
      </c>
      <c r="Q16" s="12">
        <v>18.959999999999997</v>
      </c>
      <c r="R16" s="11">
        <v>19.153333333333336</v>
      </c>
      <c r="S16" s="25">
        <v>19.256190476190479</v>
      </c>
      <c r="T16" s="12">
        <v>19.217619047619049</v>
      </c>
      <c r="U16" s="12">
        <v>19.297619047619047</v>
      </c>
      <c r="V16" s="12">
        <v>19.630476190476195</v>
      </c>
      <c r="W16" s="12">
        <v>19.728095238095239</v>
      </c>
      <c r="X16" s="12">
        <v>19.122380952380951</v>
      </c>
      <c r="Y16" s="11">
        <v>22.079047619047618</v>
      </c>
      <c r="Z16" s="66">
        <v>22.259523809523806</v>
      </c>
      <c r="AA16" s="136">
        <v>22.013809523809524</v>
      </c>
      <c r="AB16" s="12">
        <v>22.11428571428571</v>
      </c>
      <c r="AC16" s="12">
        <v>22.339047619047619</v>
      </c>
      <c r="AD16" s="12">
        <v>22.30714285714286</v>
      </c>
      <c r="AE16" s="12">
        <v>22.539523809523807</v>
      </c>
      <c r="AF16" s="12">
        <v>22.778095238095233</v>
      </c>
      <c r="AG16" s="12">
        <v>22.888571428571428</v>
      </c>
      <c r="AH16" s="12">
        <v>23.051904761904758</v>
      </c>
      <c r="AI16" s="124">
        <v>23.157619047619047</v>
      </c>
      <c r="AJ16" s="124">
        <v>20.410952380952381</v>
      </c>
      <c r="AK16" s="124">
        <v>20.941904761904759</v>
      </c>
      <c r="AL16" s="116">
        <v>21.564761904761912</v>
      </c>
      <c r="AM16" s="142">
        <v>21.600952380952386</v>
      </c>
      <c r="AN16" s="150">
        <v>20.994761904761909</v>
      </c>
      <c r="AO16" s="124">
        <v>21.062380952380952</v>
      </c>
      <c r="AP16" s="124">
        <v>21.022619047619042</v>
      </c>
      <c r="AQ16" s="124">
        <v>21.243333333333332</v>
      </c>
      <c r="AR16" s="124">
        <v>21.733333333333334</v>
      </c>
      <c r="AS16" s="124">
        <v>21.235714285714284</v>
      </c>
      <c r="AT16" s="124">
        <v>21.642857142857142</v>
      </c>
      <c r="AU16" s="124">
        <v>21.940952380952382</v>
      </c>
      <c r="AV16" s="124">
        <v>22.015714285714285</v>
      </c>
      <c r="AW16" s="124">
        <v>22.054285714285715</v>
      </c>
      <c r="AX16" s="116">
        <v>22.064285714285713</v>
      </c>
      <c r="AY16" s="142">
        <v>22.185714285714283</v>
      </c>
      <c r="AZ16" s="124">
        <v>22.279047619047621</v>
      </c>
      <c r="BA16" s="124">
        <v>22.272380952380953</v>
      </c>
      <c r="BB16" s="124">
        <v>22.229047619047616</v>
      </c>
      <c r="BC16" s="124">
        <v>21.993333333333332</v>
      </c>
      <c r="BD16" s="124">
        <v>21.914523809523807</v>
      </c>
      <c r="BE16" s="124">
        <v>22.439523809523809</v>
      </c>
      <c r="BF16" s="124">
        <v>21.697619047619046</v>
      </c>
      <c r="BG16" s="124">
        <v>21.766666666666659</v>
      </c>
      <c r="BH16" s="150">
        <v>22.276666666666671</v>
      </c>
      <c r="BI16" s="124">
        <v>21.848571428571429</v>
      </c>
      <c r="BJ16" s="116">
        <v>22.022857142857145</v>
      </c>
      <c r="BK16" s="142">
        <v>22.101428571428578</v>
      </c>
      <c r="BL16" s="124">
        <v>22.067619047619047</v>
      </c>
      <c r="BM16" s="124">
        <v>21.889523809523808</v>
      </c>
      <c r="BN16" s="150">
        <v>21.851428571428567</v>
      </c>
      <c r="BO16" s="186">
        <v>21.832857142857147</v>
      </c>
      <c r="BP16" s="124">
        <v>21.973809523809525</v>
      </c>
      <c r="BQ16" s="124">
        <v>22.223333333333336</v>
      </c>
      <c r="BR16" s="124">
        <v>22.62380952380952</v>
      </c>
      <c r="BS16" s="124">
        <v>22.457142857142856</v>
      </c>
      <c r="BT16" s="150">
        <v>22.911428571428569</v>
      </c>
      <c r="BU16" s="186">
        <v>22.525238095238095</v>
      </c>
      <c r="BV16" s="116">
        <v>22.660952380952381</v>
      </c>
      <c r="BW16" s="124">
        <v>22.696666666666665</v>
      </c>
      <c r="BX16" s="116">
        <v>22.22</v>
      </c>
      <c r="BY16" s="116">
        <v>22.88190476190476</v>
      </c>
      <c r="BZ16" s="47">
        <f t="shared" si="0"/>
        <v>2.9788693155029744</v>
      </c>
      <c r="CA16" s="99">
        <f t="shared" si="1"/>
        <v>0.97503572329158406</v>
      </c>
      <c r="CB16" s="38">
        <f t="shared" si="2"/>
        <v>4.5335885833623468</v>
      </c>
    </row>
    <row r="17" spans="1:80" x14ac:dyDescent="0.2">
      <c r="A17" s="28" t="s">
        <v>8</v>
      </c>
      <c r="B17" s="62" t="s">
        <v>36</v>
      </c>
      <c r="C17" s="25" t="s">
        <v>65</v>
      </c>
      <c r="D17" s="12" t="s">
        <v>65</v>
      </c>
      <c r="E17" s="12" t="s">
        <v>65</v>
      </c>
      <c r="F17" s="12" t="s">
        <v>65</v>
      </c>
      <c r="G17" s="12" t="s">
        <v>65</v>
      </c>
      <c r="H17" s="11" t="s">
        <v>65</v>
      </c>
      <c r="I17" s="25" t="s">
        <v>65</v>
      </c>
      <c r="J17" s="12" t="s">
        <v>65</v>
      </c>
      <c r="K17" s="12" t="s">
        <v>65</v>
      </c>
      <c r="L17" s="12" t="s">
        <v>65</v>
      </c>
      <c r="M17" s="11">
        <v>79.067619047619033</v>
      </c>
      <c r="N17" s="66">
        <v>79.775238095238095</v>
      </c>
      <c r="O17" s="25">
        <v>80.180952380952377</v>
      </c>
      <c r="P17" s="12">
        <v>80.77428571428571</v>
      </c>
      <c r="Q17" s="12">
        <v>82.410952380952381</v>
      </c>
      <c r="R17" s="11">
        <v>82.328095238095244</v>
      </c>
      <c r="S17" s="25">
        <v>82.92</v>
      </c>
      <c r="T17" s="12">
        <v>82.599523809523802</v>
      </c>
      <c r="U17" s="12">
        <v>83.678571428571431</v>
      </c>
      <c r="V17" s="12">
        <v>82.126190476190487</v>
      </c>
      <c r="W17" s="12">
        <v>82.765714285714296</v>
      </c>
      <c r="X17" s="12">
        <v>82.845238095238102</v>
      </c>
      <c r="Y17" s="11">
        <v>81.869523809523798</v>
      </c>
      <c r="Z17" s="66">
        <v>82.232857142857142</v>
      </c>
      <c r="AA17" s="136">
        <v>82.844285714285718</v>
      </c>
      <c r="AB17" s="12">
        <v>83.774761904761888</v>
      </c>
      <c r="AC17" s="12">
        <v>84.2852380952381</v>
      </c>
      <c r="AD17" s="12">
        <v>84.563333333333347</v>
      </c>
      <c r="AE17" s="12">
        <v>86.417619047619056</v>
      </c>
      <c r="AF17" s="12">
        <v>86.979523809523812</v>
      </c>
      <c r="AG17" s="12">
        <v>88.253809523809522</v>
      </c>
      <c r="AH17" s="12">
        <v>88.082857142857137</v>
      </c>
      <c r="AI17" s="124">
        <v>89.093809523809526</v>
      </c>
      <c r="AJ17" s="124">
        <v>89.611190476190473</v>
      </c>
      <c r="AK17" s="124">
        <v>92.222380952380959</v>
      </c>
      <c r="AL17" s="116">
        <v>92.570000000000007</v>
      </c>
      <c r="AM17" s="142">
        <v>93.496190476190478</v>
      </c>
      <c r="AN17" s="150">
        <v>94.233809523809526</v>
      </c>
      <c r="AO17" s="124">
        <v>94.516904761904755</v>
      </c>
      <c r="AP17" s="124">
        <v>94.96380952380953</v>
      </c>
      <c r="AQ17" s="124">
        <v>95.410000000000011</v>
      </c>
      <c r="AR17" s="124">
        <v>96.117619047619044</v>
      </c>
      <c r="AS17" s="124">
        <v>99.636190476190478</v>
      </c>
      <c r="AT17" s="124">
        <v>103.75952380952383</v>
      </c>
      <c r="AU17" s="124">
        <v>98.852857142857161</v>
      </c>
      <c r="AV17" s="124">
        <v>99.67</v>
      </c>
      <c r="AW17" s="124">
        <v>99.637142857142862</v>
      </c>
      <c r="AX17" s="116">
        <v>100.49380952380955</v>
      </c>
      <c r="AY17" s="142">
        <v>99.858095238095231</v>
      </c>
      <c r="AZ17" s="124">
        <v>100.01809523809523</v>
      </c>
      <c r="BA17" s="124">
        <v>99.720952380952397</v>
      </c>
      <c r="BB17" s="124">
        <v>99.779047619047603</v>
      </c>
      <c r="BC17" s="124">
        <v>100.20285714285716</v>
      </c>
      <c r="BD17" s="124">
        <v>100.89095238095238</v>
      </c>
      <c r="BE17" s="124">
        <v>100.91809523809525</v>
      </c>
      <c r="BF17" s="124">
        <v>100.81714285714285</v>
      </c>
      <c r="BG17" s="124">
        <v>100.91952380952382</v>
      </c>
      <c r="BH17" s="150">
        <v>102.95571428571429</v>
      </c>
      <c r="BI17" s="124">
        <v>104.46476190476191</v>
      </c>
      <c r="BJ17" s="116">
        <v>104.94857142857143</v>
      </c>
      <c r="BK17" s="142">
        <v>104.63047619047617</v>
      </c>
      <c r="BL17" s="124">
        <v>105.7252380952381</v>
      </c>
      <c r="BM17" s="124">
        <v>104.06047619047619</v>
      </c>
      <c r="BN17" s="150">
        <v>105.23904761904762</v>
      </c>
      <c r="BO17" s="186">
        <v>110.5147619047619</v>
      </c>
      <c r="BP17" s="124">
        <v>108.88285714285715</v>
      </c>
      <c r="BQ17" s="124">
        <v>109.38142857142859</v>
      </c>
      <c r="BR17" s="124">
        <v>111.88428571428574</v>
      </c>
      <c r="BS17" s="124">
        <v>109.88285714285715</v>
      </c>
      <c r="BT17" s="150">
        <v>106.56904761904761</v>
      </c>
      <c r="BU17" s="186">
        <v>108.56952380952379</v>
      </c>
      <c r="BV17" s="116">
        <v>108.81000000000002</v>
      </c>
      <c r="BW17" s="124">
        <v>110.04809523809523</v>
      </c>
      <c r="BX17" s="116">
        <v>108.96095238095238</v>
      </c>
      <c r="BY17" s="116">
        <v>110.00666666666666</v>
      </c>
      <c r="BZ17" s="47">
        <f t="shared" si="0"/>
        <v>0.95971470775899625</v>
      </c>
      <c r="CA17" s="99">
        <f t="shared" si="1"/>
        <v>1.0997763685935524</v>
      </c>
      <c r="CB17" s="38">
        <f t="shared" si="2"/>
        <v>5.7141680433081321</v>
      </c>
    </row>
    <row r="18" spans="1:80" x14ac:dyDescent="0.2">
      <c r="A18" s="28" t="s">
        <v>9</v>
      </c>
      <c r="B18" s="62" t="s">
        <v>33</v>
      </c>
      <c r="C18" s="25" t="s">
        <v>65</v>
      </c>
      <c r="D18" s="12" t="s">
        <v>65</v>
      </c>
      <c r="E18" s="12" t="s">
        <v>65</v>
      </c>
      <c r="F18" s="12" t="s">
        <v>65</v>
      </c>
      <c r="G18" s="12" t="s">
        <v>65</v>
      </c>
      <c r="H18" s="11" t="s">
        <v>65</v>
      </c>
      <c r="I18" s="25" t="s">
        <v>65</v>
      </c>
      <c r="J18" s="12" t="s">
        <v>65</v>
      </c>
      <c r="K18" s="12" t="s">
        <v>65</v>
      </c>
      <c r="L18" s="12" t="s">
        <v>65</v>
      </c>
      <c r="M18" s="11">
        <v>320.70809523809521</v>
      </c>
      <c r="N18" s="66">
        <v>323.62857142857149</v>
      </c>
      <c r="O18" s="25">
        <v>334.58285714285711</v>
      </c>
      <c r="P18" s="12">
        <v>333.57333333333327</v>
      </c>
      <c r="Q18" s="12">
        <v>336.4838095238095</v>
      </c>
      <c r="R18" s="11">
        <v>336.44952380952384</v>
      </c>
      <c r="S18" s="25">
        <v>334.0319047619048</v>
      </c>
      <c r="T18" s="12">
        <v>336.4452380952381</v>
      </c>
      <c r="U18" s="12">
        <v>336.37809523809528</v>
      </c>
      <c r="V18" s="12">
        <v>341.03000000000009</v>
      </c>
      <c r="W18" s="12">
        <v>342.24190476190478</v>
      </c>
      <c r="X18" s="12">
        <v>335.43666666666678</v>
      </c>
      <c r="Y18" s="11">
        <v>348.06619047619051</v>
      </c>
      <c r="Z18" s="66">
        <v>336.43619047619052</v>
      </c>
      <c r="AA18" s="136">
        <v>337.34047619047618</v>
      </c>
      <c r="AB18" s="12">
        <v>339.32452380952378</v>
      </c>
      <c r="AC18" s="12">
        <v>345.4188095238095</v>
      </c>
      <c r="AD18" s="12">
        <v>343.86023809523806</v>
      </c>
      <c r="AE18" s="12">
        <v>343.87738095238092</v>
      </c>
      <c r="AF18" s="12">
        <v>345.29761904761904</v>
      </c>
      <c r="AG18" s="12">
        <v>345.61666666666662</v>
      </c>
      <c r="AH18" s="12">
        <v>348.82142857142856</v>
      </c>
      <c r="AI18" s="124">
        <v>350.66142857142859</v>
      </c>
      <c r="AJ18" s="124">
        <v>352.57571428571424</v>
      </c>
      <c r="AK18" s="124">
        <v>364.08142857142855</v>
      </c>
      <c r="AL18" s="116">
        <v>372.70142857142855</v>
      </c>
      <c r="AM18" s="142">
        <v>376.16571428571433</v>
      </c>
      <c r="AN18" s="150">
        <v>377.1909523809523</v>
      </c>
      <c r="AO18" s="124">
        <v>384.96428571428567</v>
      </c>
      <c r="AP18" s="124">
        <v>391.18142857142857</v>
      </c>
      <c r="AQ18" s="124">
        <v>392.80333333333328</v>
      </c>
      <c r="AR18" s="124">
        <v>390.48761904761903</v>
      </c>
      <c r="AS18" s="124">
        <v>392.8309523809524</v>
      </c>
      <c r="AT18" s="124">
        <v>392.37904761904764</v>
      </c>
      <c r="AU18" s="124">
        <v>391.72095238095244</v>
      </c>
      <c r="AV18" s="124">
        <v>396.26666666666671</v>
      </c>
      <c r="AW18" s="124">
        <v>396.29761904761904</v>
      </c>
      <c r="AX18" s="116">
        <v>396.56714285714293</v>
      </c>
      <c r="AY18" s="142">
        <v>394.37095238095242</v>
      </c>
      <c r="AZ18" s="124">
        <v>395.73095238095237</v>
      </c>
      <c r="BA18" s="124">
        <v>393.71476190476193</v>
      </c>
      <c r="BB18" s="124">
        <v>391.1409523809524</v>
      </c>
      <c r="BC18" s="124">
        <v>391.40000000000009</v>
      </c>
      <c r="BD18" s="124">
        <v>394.96904761904761</v>
      </c>
      <c r="BE18" s="124">
        <v>386.027619047619</v>
      </c>
      <c r="BF18" s="124">
        <v>379.82119047619045</v>
      </c>
      <c r="BG18" s="124">
        <v>377.81357142857144</v>
      </c>
      <c r="BH18" s="150">
        <v>378.17928571428575</v>
      </c>
      <c r="BI18" s="124">
        <v>378.38976190476188</v>
      </c>
      <c r="BJ18" s="116">
        <v>378.43309523809523</v>
      </c>
      <c r="BK18" s="142">
        <v>380.55071428571426</v>
      </c>
      <c r="BL18" s="124">
        <v>384.51833333333332</v>
      </c>
      <c r="BM18" s="124">
        <v>398.57785714285717</v>
      </c>
      <c r="BN18" s="150">
        <v>393.38880952380947</v>
      </c>
      <c r="BO18" s="186">
        <v>394.30785714285713</v>
      </c>
      <c r="BP18" s="124">
        <v>397.92785714285719</v>
      </c>
      <c r="BQ18" s="124">
        <v>400.47976190476186</v>
      </c>
      <c r="BR18" s="124">
        <v>402.3207142857143</v>
      </c>
      <c r="BS18" s="124">
        <v>403.75309523809517</v>
      </c>
      <c r="BT18" s="150">
        <v>407.47214285714279</v>
      </c>
      <c r="BU18" s="186">
        <v>402.61119047619042</v>
      </c>
      <c r="BV18" s="116">
        <v>407.51976190476188</v>
      </c>
      <c r="BW18" s="124">
        <v>408.14261904761901</v>
      </c>
      <c r="BX18" s="116">
        <v>414.92309523809524</v>
      </c>
      <c r="BY18" s="116">
        <v>405.65452380952382</v>
      </c>
      <c r="BZ18" s="47">
        <f t="shared" si="0"/>
        <v>-2.2338046580060444</v>
      </c>
      <c r="CA18" s="99">
        <f t="shared" si="1"/>
        <v>-0.45770494331854872</v>
      </c>
      <c r="CB18" s="38">
        <f t="shared" si="2"/>
        <v>1.7754791290701899</v>
      </c>
    </row>
    <row r="19" spans="1:80" x14ac:dyDescent="0.2">
      <c r="A19" s="28" t="s">
        <v>10</v>
      </c>
      <c r="B19" s="62" t="s">
        <v>33</v>
      </c>
      <c r="C19" s="25" t="s">
        <v>65</v>
      </c>
      <c r="D19" s="12" t="s">
        <v>65</v>
      </c>
      <c r="E19" s="12" t="s">
        <v>65</v>
      </c>
      <c r="F19" s="12" t="s">
        <v>65</v>
      </c>
      <c r="G19" s="12" t="s">
        <v>65</v>
      </c>
      <c r="H19" s="11" t="s">
        <v>65</v>
      </c>
      <c r="I19" s="25" t="s">
        <v>65</v>
      </c>
      <c r="J19" s="12" t="s">
        <v>65</v>
      </c>
      <c r="K19" s="12" t="s">
        <v>65</v>
      </c>
      <c r="L19" s="12" t="s">
        <v>65</v>
      </c>
      <c r="M19" s="11">
        <v>233.52285714285716</v>
      </c>
      <c r="N19" s="66">
        <v>232.37333333333333</v>
      </c>
      <c r="O19" s="25">
        <v>239.08</v>
      </c>
      <c r="P19" s="12">
        <v>240.88714285714292</v>
      </c>
      <c r="Q19" s="12">
        <v>244.09809523809525</v>
      </c>
      <c r="R19" s="11">
        <v>242.23666666666668</v>
      </c>
      <c r="S19" s="25">
        <v>240.24809523809529</v>
      </c>
      <c r="T19" s="12">
        <v>241.52380952380952</v>
      </c>
      <c r="U19" s="12">
        <v>238.61571428571429</v>
      </c>
      <c r="V19" s="12">
        <v>236.49952380952379</v>
      </c>
      <c r="W19" s="12">
        <v>235.36809523809521</v>
      </c>
      <c r="X19" s="12">
        <v>237.62952380952382</v>
      </c>
      <c r="Y19" s="11">
        <v>241.36190476190478</v>
      </c>
      <c r="Z19" s="66">
        <v>237.02380952380949</v>
      </c>
      <c r="AA19" s="136">
        <v>239.17666666666668</v>
      </c>
      <c r="AB19" s="12">
        <v>240.98904761904765</v>
      </c>
      <c r="AC19" s="12">
        <v>238.39666666666668</v>
      </c>
      <c r="AD19" s="12">
        <v>248.34999999999997</v>
      </c>
      <c r="AE19" s="12">
        <v>250.22761904761904</v>
      </c>
      <c r="AF19" s="12">
        <v>250.94190476190471</v>
      </c>
      <c r="AG19" s="12">
        <v>251.08333333333337</v>
      </c>
      <c r="AH19" s="12">
        <v>251.53047619047615</v>
      </c>
      <c r="AI19" s="124">
        <v>248.65476190476195</v>
      </c>
      <c r="AJ19" s="124">
        <v>256.2119047619048</v>
      </c>
      <c r="AK19" s="124">
        <v>262.31476190476189</v>
      </c>
      <c r="AL19" s="116">
        <v>263.13095238095235</v>
      </c>
      <c r="AM19" s="142">
        <v>266.3804761904762</v>
      </c>
      <c r="AN19" s="150">
        <v>266.34333333333336</v>
      </c>
      <c r="AO19" s="124">
        <v>266.61380952380955</v>
      </c>
      <c r="AP19" s="124">
        <v>266.39</v>
      </c>
      <c r="AQ19" s="124">
        <v>264.68238095238092</v>
      </c>
      <c r="AR19" s="124">
        <v>262.98095238095232</v>
      </c>
      <c r="AS19" s="124">
        <v>267.2285714285714</v>
      </c>
      <c r="AT19" s="124">
        <v>267.93333333333328</v>
      </c>
      <c r="AU19" s="124">
        <v>265.69285714285718</v>
      </c>
      <c r="AV19" s="124">
        <v>264.8033333333334</v>
      </c>
      <c r="AW19" s="124">
        <v>264.32619047619056</v>
      </c>
      <c r="AX19" s="116">
        <v>265.95571428571435</v>
      </c>
      <c r="AY19" s="142">
        <v>267.65047619047613</v>
      </c>
      <c r="AZ19" s="124">
        <v>269.36857142857139</v>
      </c>
      <c r="BA19" s="124">
        <v>269.83190476190475</v>
      </c>
      <c r="BB19" s="124">
        <v>268.15285714285704</v>
      </c>
      <c r="BC19" s="124">
        <v>269.26380952380947</v>
      </c>
      <c r="BD19" s="124">
        <v>269.4238095238095</v>
      </c>
      <c r="BE19" s="124">
        <v>269.60452380952376</v>
      </c>
      <c r="BF19" s="124">
        <v>267.89166666666665</v>
      </c>
      <c r="BG19" s="124">
        <v>269.17166666666662</v>
      </c>
      <c r="BH19" s="150">
        <v>268.43261904761903</v>
      </c>
      <c r="BI19" s="124">
        <v>267.32880952380953</v>
      </c>
      <c r="BJ19" s="116">
        <v>268.05261904761909</v>
      </c>
      <c r="BK19" s="142">
        <v>268.07119047619045</v>
      </c>
      <c r="BL19" s="124">
        <v>268.70833333333331</v>
      </c>
      <c r="BM19" s="124">
        <v>283.06928571428568</v>
      </c>
      <c r="BN19" s="150">
        <v>276.28119047619049</v>
      </c>
      <c r="BO19" s="186">
        <v>275.30309523809524</v>
      </c>
      <c r="BP19" s="124">
        <v>276.14357142857142</v>
      </c>
      <c r="BQ19" s="124">
        <v>277.33690476190475</v>
      </c>
      <c r="BR19" s="124">
        <v>279.64499999999998</v>
      </c>
      <c r="BS19" s="124">
        <v>275.565</v>
      </c>
      <c r="BT19" s="150">
        <v>281.01357142857137</v>
      </c>
      <c r="BU19" s="186">
        <v>277.94880952380959</v>
      </c>
      <c r="BV19" s="116">
        <v>277.77928571428572</v>
      </c>
      <c r="BW19" s="124">
        <v>278.59309523809526</v>
      </c>
      <c r="BX19" s="116">
        <v>277.3269047619047</v>
      </c>
      <c r="BY19" s="116">
        <v>279.35547619047622</v>
      </c>
      <c r="BZ19" s="47">
        <f t="shared" si="0"/>
        <v>0.73147299946001443</v>
      </c>
      <c r="CA19" s="99">
        <f t="shared" si="1"/>
        <v>0.56742549111876706</v>
      </c>
      <c r="CB19" s="38">
        <f t="shared" si="2"/>
        <v>-1.3119789787288894</v>
      </c>
    </row>
    <row r="20" spans="1:80" ht="22.5" x14ac:dyDescent="0.2">
      <c r="A20" s="29" t="s">
        <v>11</v>
      </c>
      <c r="B20" s="63" t="s">
        <v>36</v>
      </c>
      <c r="C20" s="25" t="s">
        <v>65</v>
      </c>
      <c r="D20" s="12" t="s">
        <v>65</v>
      </c>
      <c r="E20" s="12" t="s">
        <v>65</v>
      </c>
      <c r="F20" s="12" t="s">
        <v>65</v>
      </c>
      <c r="G20" s="12" t="s">
        <v>65</v>
      </c>
      <c r="H20" s="11" t="s">
        <v>65</v>
      </c>
      <c r="I20" s="25" t="s">
        <v>65</v>
      </c>
      <c r="J20" s="12" t="s">
        <v>65</v>
      </c>
      <c r="K20" s="12" t="s">
        <v>65</v>
      </c>
      <c r="L20" s="12" t="s">
        <v>65</v>
      </c>
      <c r="M20" s="11">
        <v>48.912857142857135</v>
      </c>
      <c r="N20" s="66">
        <v>49.062380952380948</v>
      </c>
      <c r="O20" s="25">
        <v>47.691428571428567</v>
      </c>
      <c r="P20" s="12">
        <v>47.990952380952386</v>
      </c>
      <c r="Q20" s="12">
        <v>48.165238095238088</v>
      </c>
      <c r="R20" s="11">
        <v>49.018333333333331</v>
      </c>
      <c r="S20" s="25">
        <v>49.941428571428574</v>
      </c>
      <c r="T20" s="12">
        <v>49.840952380952388</v>
      </c>
      <c r="U20" s="12">
        <v>49.910000000000004</v>
      </c>
      <c r="V20" s="12">
        <v>50.434285714285728</v>
      </c>
      <c r="W20" s="12">
        <v>49.876904761904768</v>
      </c>
      <c r="X20" s="12">
        <v>49.881666666666675</v>
      </c>
      <c r="Y20" s="11">
        <v>49.731666666666669</v>
      </c>
      <c r="Z20" s="66">
        <v>49.925000000000011</v>
      </c>
      <c r="AA20" s="136">
        <v>50.19261904761904</v>
      </c>
      <c r="AB20" s="12">
        <v>50.954761904761902</v>
      </c>
      <c r="AC20" s="12">
        <v>51.096190476190472</v>
      </c>
      <c r="AD20" s="12">
        <v>51.62380952380952</v>
      </c>
      <c r="AE20" s="12">
        <v>51.588095238095256</v>
      </c>
      <c r="AF20" s="12">
        <v>52.860714285714288</v>
      </c>
      <c r="AG20" s="12">
        <v>53.391190476190474</v>
      </c>
      <c r="AH20" s="12">
        <v>53.989761904761906</v>
      </c>
      <c r="AI20" s="124">
        <v>54.127857142857152</v>
      </c>
      <c r="AJ20" s="124">
        <v>54.499285714285712</v>
      </c>
      <c r="AK20" s="124">
        <v>55.17285714285714</v>
      </c>
      <c r="AL20" s="116">
        <v>55.344285714285704</v>
      </c>
      <c r="AM20" s="142">
        <v>55.100952380952378</v>
      </c>
      <c r="AN20" s="150">
        <v>55.558809523809522</v>
      </c>
      <c r="AO20" s="124">
        <v>55.830714285714279</v>
      </c>
      <c r="AP20" s="124">
        <v>55.608809523809526</v>
      </c>
      <c r="AQ20" s="124">
        <v>56.24071428571429</v>
      </c>
      <c r="AR20" s="124">
        <v>55.4497619047619</v>
      </c>
      <c r="AS20" s="124">
        <v>54.910714285714285</v>
      </c>
      <c r="AT20" s="124">
        <v>54.162142857142854</v>
      </c>
      <c r="AU20" s="124">
        <v>55.835714285714296</v>
      </c>
      <c r="AV20" s="124">
        <v>56.116190476190482</v>
      </c>
      <c r="AW20" s="124">
        <v>56.587142857142872</v>
      </c>
      <c r="AX20" s="116">
        <v>57.119523809523812</v>
      </c>
      <c r="AY20" s="142">
        <v>57.223809523809528</v>
      </c>
      <c r="AZ20" s="124">
        <v>57.38333333333334</v>
      </c>
      <c r="BA20" s="124">
        <v>57.832857142857144</v>
      </c>
      <c r="BB20" s="124">
        <v>57.777142857142856</v>
      </c>
      <c r="BC20" s="124">
        <v>58.098571428571439</v>
      </c>
      <c r="BD20" s="124">
        <v>58.14142857142857</v>
      </c>
      <c r="BE20" s="124">
        <v>58.477619047619044</v>
      </c>
      <c r="BF20" s="124">
        <v>58.810476190476187</v>
      </c>
      <c r="BG20" s="124">
        <v>58.30857142857144</v>
      </c>
      <c r="BH20" s="150">
        <v>58.931904761904768</v>
      </c>
      <c r="BI20" s="124">
        <v>58.94</v>
      </c>
      <c r="BJ20" s="116">
        <v>58.723809523809514</v>
      </c>
      <c r="BK20" s="142">
        <v>59.153809523809528</v>
      </c>
      <c r="BL20" s="124">
        <v>59.153333333333336</v>
      </c>
      <c r="BM20" s="124">
        <v>60.285238095238107</v>
      </c>
      <c r="BN20" s="150">
        <v>59.708571428571432</v>
      </c>
      <c r="BO20" s="186">
        <v>59.609047619047629</v>
      </c>
      <c r="BP20" s="124">
        <v>59.60428571428573</v>
      </c>
      <c r="BQ20" s="124">
        <v>59.415238095238095</v>
      </c>
      <c r="BR20" s="124">
        <v>59.525714285714287</v>
      </c>
      <c r="BS20" s="124">
        <v>58.717142857142854</v>
      </c>
      <c r="BT20" s="150">
        <v>58.675714285714278</v>
      </c>
      <c r="BU20" s="186">
        <v>60.29</v>
      </c>
      <c r="BV20" s="116">
        <v>59.643333333333331</v>
      </c>
      <c r="BW20" s="124">
        <v>60.330000000000013</v>
      </c>
      <c r="BX20" s="116">
        <v>60.666190476190479</v>
      </c>
      <c r="BY20" s="116">
        <v>60.899523809523807</v>
      </c>
      <c r="BZ20" s="47">
        <f t="shared" si="0"/>
        <v>0.38461840359813593</v>
      </c>
      <c r="CA20" s="99">
        <f t="shared" si="1"/>
        <v>2.1061708090154951</v>
      </c>
      <c r="CB20" s="38">
        <f t="shared" si="2"/>
        <v>1.0189653946713451</v>
      </c>
    </row>
    <row r="21" spans="1:80" x14ac:dyDescent="0.2">
      <c r="A21" s="28" t="s">
        <v>12</v>
      </c>
      <c r="B21" s="62" t="s">
        <v>33</v>
      </c>
      <c r="C21" s="25" t="s">
        <v>65</v>
      </c>
      <c r="D21" s="12" t="s">
        <v>65</v>
      </c>
      <c r="E21" s="12" t="s">
        <v>65</v>
      </c>
      <c r="F21" s="12" t="s">
        <v>65</v>
      </c>
      <c r="G21" s="12" t="s">
        <v>65</v>
      </c>
      <c r="H21" s="11" t="s">
        <v>65</v>
      </c>
      <c r="I21" s="25" t="s">
        <v>65</v>
      </c>
      <c r="J21" s="12" t="s">
        <v>65</v>
      </c>
      <c r="K21" s="12" t="s">
        <v>65</v>
      </c>
      <c r="L21" s="12" t="s">
        <v>65</v>
      </c>
      <c r="M21" s="11">
        <v>21.001428571428569</v>
      </c>
      <c r="N21" s="66">
        <v>21.212857142857143</v>
      </c>
      <c r="O21" s="25">
        <v>21.651904761904763</v>
      </c>
      <c r="P21" s="12">
        <v>22.183333333333334</v>
      </c>
      <c r="Q21" s="12">
        <v>22.111904761904764</v>
      </c>
      <c r="R21" s="11">
        <v>21.878571428571433</v>
      </c>
      <c r="S21" s="25">
        <v>22.212857142857143</v>
      </c>
      <c r="T21" s="12">
        <v>22.258571428571425</v>
      </c>
      <c r="U21" s="12">
        <v>22.029523809523809</v>
      </c>
      <c r="V21" s="12">
        <v>22.081904761904763</v>
      </c>
      <c r="W21" s="12">
        <v>21.93095238095238</v>
      </c>
      <c r="X21" s="12">
        <v>21.552857142857142</v>
      </c>
      <c r="Y21" s="11">
        <v>22.063809523809521</v>
      </c>
      <c r="Z21" s="66">
        <v>22.12047619047619</v>
      </c>
      <c r="AA21" s="136">
        <v>22.283333333333331</v>
      </c>
      <c r="AB21" s="12">
        <v>22.32</v>
      </c>
      <c r="AC21" s="12">
        <v>22.373333333333335</v>
      </c>
      <c r="AD21" s="12">
        <v>22.506666666666668</v>
      </c>
      <c r="AE21" s="12">
        <v>22.649047619047614</v>
      </c>
      <c r="AF21" s="12">
        <v>22.699047619047615</v>
      </c>
      <c r="AG21" s="12">
        <v>22.669523809523813</v>
      </c>
      <c r="AH21" s="12">
        <v>22.894761904761904</v>
      </c>
      <c r="AI21" s="124">
        <v>23.418571428571429</v>
      </c>
      <c r="AJ21" s="124">
        <v>23.181428571428572</v>
      </c>
      <c r="AK21" s="124">
        <v>23.246190476190478</v>
      </c>
      <c r="AL21" s="116">
        <v>23.342380952380957</v>
      </c>
      <c r="AM21" s="142">
        <v>23.394761904761904</v>
      </c>
      <c r="AN21" s="150">
        <v>23.501428571428573</v>
      </c>
      <c r="AO21" s="124">
        <v>23.580000000000005</v>
      </c>
      <c r="AP21" s="124">
        <v>23.654285714285713</v>
      </c>
      <c r="AQ21" s="124">
        <v>23.590476190476192</v>
      </c>
      <c r="AR21" s="124">
        <v>23.685714285714283</v>
      </c>
      <c r="AS21" s="124">
        <v>23.731904761904762</v>
      </c>
      <c r="AT21" s="124">
        <v>23.964761904761904</v>
      </c>
      <c r="AU21" s="124">
        <v>24.067619047619047</v>
      </c>
      <c r="AV21" s="124">
        <v>24.015238095238093</v>
      </c>
      <c r="AW21" s="124">
        <v>24.009047619047617</v>
      </c>
      <c r="AX21" s="116">
        <v>23.773333333333333</v>
      </c>
      <c r="AY21" s="142">
        <v>23.820476190476192</v>
      </c>
      <c r="AZ21" s="124">
        <v>24.406190476190474</v>
      </c>
      <c r="BA21" s="124">
        <v>24.611428571428569</v>
      </c>
      <c r="BB21" s="124">
        <v>24.347619047619041</v>
      </c>
      <c r="BC21" s="124">
        <v>24.223333333333329</v>
      </c>
      <c r="BD21" s="124">
        <v>24.165952380952376</v>
      </c>
      <c r="BE21" s="124">
        <v>24.118571428571425</v>
      </c>
      <c r="BF21" s="124">
        <v>24.181904761904757</v>
      </c>
      <c r="BG21" s="124">
        <v>24.411904761904761</v>
      </c>
      <c r="BH21" s="150">
        <v>24.422857142857143</v>
      </c>
      <c r="BI21" s="124">
        <v>24.654761904761905</v>
      </c>
      <c r="BJ21" s="116">
        <v>24.822857142857142</v>
      </c>
      <c r="BK21" s="142">
        <v>24.967619047619046</v>
      </c>
      <c r="BL21" s="124">
        <v>25.011904761904756</v>
      </c>
      <c r="BM21" s="124">
        <v>25.269523809523808</v>
      </c>
      <c r="BN21" s="150">
        <v>25.240476190476194</v>
      </c>
      <c r="BO21" s="186">
        <v>25.157142857142855</v>
      </c>
      <c r="BP21" s="124">
        <v>25.020000000000003</v>
      </c>
      <c r="BQ21" s="124">
        <v>24.86809523809524</v>
      </c>
      <c r="BR21" s="124">
        <v>24.962380952380947</v>
      </c>
      <c r="BS21" s="124">
        <v>25.057142857142853</v>
      </c>
      <c r="BT21" s="150">
        <v>25.091904761904761</v>
      </c>
      <c r="BU21" s="186">
        <v>25.43</v>
      </c>
      <c r="BV21" s="116">
        <v>25.289523809523807</v>
      </c>
      <c r="BW21" s="124">
        <v>25.505380952380953</v>
      </c>
      <c r="BX21" s="116">
        <v>25.425238095238093</v>
      </c>
      <c r="BY21" s="116">
        <v>25.4</v>
      </c>
      <c r="BZ21" s="47">
        <f t="shared" si="0"/>
        <v>-9.9263948457661844E-2</v>
      </c>
      <c r="CA21" s="99">
        <f t="shared" si="1"/>
        <v>0.43684567296828902</v>
      </c>
      <c r="CB21" s="38">
        <f t="shared" si="2"/>
        <v>0.51633814495157804</v>
      </c>
    </row>
    <row r="22" spans="1:80" x14ac:dyDescent="0.2">
      <c r="A22" s="28" t="s">
        <v>32</v>
      </c>
      <c r="B22" s="62" t="s">
        <v>36</v>
      </c>
      <c r="C22" s="25" t="s">
        <v>65</v>
      </c>
      <c r="D22" s="12" t="s">
        <v>65</v>
      </c>
      <c r="E22" s="12" t="s">
        <v>65</v>
      </c>
      <c r="F22" s="12" t="s">
        <v>65</v>
      </c>
      <c r="G22" s="12" t="s">
        <v>65</v>
      </c>
      <c r="H22" s="11" t="s">
        <v>65</v>
      </c>
      <c r="I22" s="25" t="s">
        <v>65</v>
      </c>
      <c r="J22" s="12" t="s">
        <v>65</v>
      </c>
      <c r="K22" s="12" t="s">
        <v>65</v>
      </c>
      <c r="L22" s="12" t="s">
        <v>65</v>
      </c>
      <c r="M22" s="11">
        <v>366.46888571428576</v>
      </c>
      <c r="N22" s="66">
        <v>363.04857142857151</v>
      </c>
      <c r="O22" s="25">
        <v>363.71476190476199</v>
      </c>
      <c r="P22" s="12">
        <v>364.05428571428575</v>
      </c>
      <c r="Q22" s="12">
        <v>361.26904761904763</v>
      </c>
      <c r="R22" s="11">
        <v>356.58952380952383</v>
      </c>
      <c r="S22" s="25">
        <v>355.00142857142862</v>
      </c>
      <c r="T22" s="12">
        <v>357.00809523809528</v>
      </c>
      <c r="U22" s="12">
        <v>362.36857142857144</v>
      </c>
      <c r="V22" s="12">
        <v>358.69619047619045</v>
      </c>
      <c r="W22" s="12">
        <v>359.11809523809524</v>
      </c>
      <c r="X22" s="12">
        <v>360.07095238095241</v>
      </c>
      <c r="Y22" s="11">
        <v>365.06857142857143</v>
      </c>
      <c r="Z22" s="66">
        <v>366.89809523809527</v>
      </c>
      <c r="AA22" s="136">
        <v>367.9080952380952</v>
      </c>
      <c r="AB22" s="12">
        <v>366.5161904761905</v>
      </c>
      <c r="AC22" s="12">
        <v>368.71285714285722</v>
      </c>
      <c r="AD22" s="12">
        <v>374.68190476190478</v>
      </c>
      <c r="AE22" s="12">
        <v>378.53619047619048</v>
      </c>
      <c r="AF22" s="12">
        <v>380.0333333333333</v>
      </c>
      <c r="AG22" s="12">
        <v>381.98238095238094</v>
      </c>
      <c r="AH22" s="12">
        <v>383.98809523809524</v>
      </c>
      <c r="AI22" s="124">
        <v>384.64380952380952</v>
      </c>
      <c r="AJ22" s="124">
        <v>388.65285714285716</v>
      </c>
      <c r="AK22" s="124">
        <v>387.207619047619</v>
      </c>
      <c r="AL22" s="116">
        <v>392.09428571428572</v>
      </c>
      <c r="AM22" s="142">
        <v>394.66571428571427</v>
      </c>
      <c r="AN22" s="150">
        <v>395.92476190476191</v>
      </c>
      <c r="AO22" s="124">
        <v>396.71333333333331</v>
      </c>
      <c r="AP22" s="124">
        <v>398.54190476190479</v>
      </c>
      <c r="AQ22" s="124">
        <v>403.61428571428576</v>
      </c>
      <c r="AR22" s="124">
        <v>406.19999999999993</v>
      </c>
      <c r="AS22" s="124">
        <v>407.38904761904763</v>
      </c>
      <c r="AT22" s="124">
        <v>406.60523809523812</v>
      </c>
      <c r="AU22" s="124">
        <v>406.59666666666669</v>
      </c>
      <c r="AV22" s="124">
        <v>406.69285714285712</v>
      </c>
      <c r="AW22" s="124">
        <v>407.62619047619057</v>
      </c>
      <c r="AX22" s="116">
        <v>408.72571428571439</v>
      </c>
      <c r="AY22" s="142">
        <v>411.41999999999996</v>
      </c>
      <c r="AZ22" s="124">
        <v>408.43952380952379</v>
      </c>
      <c r="BA22" s="124">
        <v>409.79857142857145</v>
      </c>
      <c r="BB22" s="124">
        <v>412.70285714285706</v>
      </c>
      <c r="BC22" s="124">
        <v>413.44285714285712</v>
      </c>
      <c r="BD22" s="124">
        <v>414.69333333333333</v>
      </c>
      <c r="BE22" s="124">
        <v>417.77333333333331</v>
      </c>
      <c r="BF22" s="124">
        <v>417.54714285714283</v>
      </c>
      <c r="BG22" s="124">
        <v>421.01095238095235</v>
      </c>
      <c r="BH22" s="150">
        <v>423.42095238095231</v>
      </c>
      <c r="BI22" s="124">
        <v>425.62666666666667</v>
      </c>
      <c r="BJ22" s="116">
        <v>428.66571428571427</v>
      </c>
      <c r="BK22" s="142">
        <v>432.12428571428575</v>
      </c>
      <c r="BL22" s="124">
        <v>432.36047619047616</v>
      </c>
      <c r="BM22" s="124">
        <v>430.37523809523816</v>
      </c>
      <c r="BN22" s="150">
        <v>426.72047619047623</v>
      </c>
      <c r="BO22" s="186">
        <v>431.51238095238097</v>
      </c>
      <c r="BP22" s="124">
        <v>431.22047619047618</v>
      </c>
      <c r="BQ22" s="124">
        <v>433.83857142857136</v>
      </c>
      <c r="BR22" s="124">
        <v>433.75761904761913</v>
      </c>
      <c r="BS22" s="124">
        <v>435.27285714285711</v>
      </c>
      <c r="BT22" s="150">
        <v>434.73142857142858</v>
      </c>
      <c r="BU22" s="186">
        <v>439.59142857142859</v>
      </c>
      <c r="BV22" s="116">
        <v>438.30809523809529</v>
      </c>
      <c r="BW22" s="124">
        <v>436.56380952380943</v>
      </c>
      <c r="BX22" s="116">
        <v>435.94</v>
      </c>
      <c r="BY22" s="116">
        <v>444.57</v>
      </c>
      <c r="BZ22" s="47">
        <f t="shared" si="0"/>
        <v>1.9796302243427988</v>
      </c>
      <c r="CA22" s="99">
        <f t="shared" si="1"/>
        <v>1.4286536867413213</v>
      </c>
      <c r="CB22" s="38">
        <f t="shared" si="2"/>
        <v>3.2982292307487837</v>
      </c>
    </row>
    <row r="23" spans="1:80" x14ac:dyDescent="0.2">
      <c r="A23" s="28" t="s">
        <v>13</v>
      </c>
      <c r="B23" s="62" t="s">
        <v>33</v>
      </c>
      <c r="C23" s="25" t="s">
        <v>65</v>
      </c>
      <c r="D23" s="12" t="s">
        <v>65</v>
      </c>
      <c r="E23" s="12" t="s">
        <v>65</v>
      </c>
      <c r="F23" s="12" t="s">
        <v>65</v>
      </c>
      <c r="G23" s="12" t="s">
        <v>65</v>
      </c>
      <c r="H23" s="11" t="s">
        <v>65</v>
      </c>
      <c r="I23" s="25" t="s">
        <v>65</v>
      </c>
      <c r="J23" s="12" t="s">
        <v>65</v>
      </c>
      <c r="K23" s="12" t="s">
        <v>65</v>
      </c>
      <c r="L23" s="12" t="s">
        <v>65</v>
      </c>
      <c r="M23" s="11">
        <v>13.539047619047622</v>
      </c>
      <c r="N23" s="66">
        <v>13.595238095238095</v>
      </c>
      <c r="O23" s="25">
        <v>13.97190476190476</v>
      </c>
      <c r="P23" s="12">
        <v>14.083333333333336</v>
      </c>
      <c r="Q23" s="12">
        <v>14.419047619047619</v>
      </c>
      <c r="R23" s="11">
        <v>14.383809523809521</v>
      </c>
      <c r="S23" s="25">
        <v>13.868571428571428</v>
      </c>
      <c r="T23" s="12">
        <v>14.40952380952381</v>
      </c>
      <c r="U23" s="12">
        <v>14.716666666666667</v>
      </c>
      <c r="V23" s="12">
        <v>14.285238095238096</v>
      </c>
      <c r="W23" s="12">
        <v>14.246666666666666</v>
      </c>
      <c r="X23" s="12">
        <v>13.624285714285712</v>
      </c>
      <c r="Y23" s="11">
        <v>13.805238095238096</v>
      </c>
      <c r="Z23" s="66">
        <v>13.857142857142858</v>
      </c>
      <c r="AA23" s="136">
        <v>13.898571428571431</v>
      </c>
      <c r="AB23" s="12">
        <v>14.065714285714286</v>
      </c>
      <c r="AC23" s="12">
        <v>14.090952380952379</v>
      </c>
      <c r="AD23" s="12">
        <v>14.33952380952381</v>
      </c>
      <c r="AE23" s="12">
        <v>14.229523809523808</v>
      </c>
      <c r="AF23" s="12">
        <v>14.351904761904761</v>
      </c>
      <c r="AG23" s="12">
        <v>13.927142857142856</v>
      </c>
      <c r="AH23" s="12">
        <v>14.585238095238097</v>
      </c>
      <c r="AI23" s="124">
        <v>14.430952380952382</v>
      </c>
      <c r="AJ23" s="124">
        <v>14.935238095238095</v>
      </c>
      <c r="AK23" s="124">
        <v>14.91952380952381</v>
      </c>
      <c r="AL23" s="116">
        <v>14.834285714285716</v>
      </c>
      <c r="AM23" s="142">
        <v>15.045952380952382</v>
      </c>
      <c r="AN23" s="150">
        <v>15.190000000000001</v>
      </c>
      <c r="AO23" s="124">
        <v>15.322857142857142</v>
      </c>
      <c r="AP23" s="124">
        <v>15.335238095238097</v>
      </c>
      <c r="AQ23" s="124">
        <v>15.57952380952381</v>
      </c>
      <c r="AR23" s="124">
        <v>15.132142857142856</v>
      </c>
      <c r="AS23" s="124">
        <v>15.195476190476191</v>
      </c>
      <c r="AT23" s="124">
        <v>15.281190476190478</v>
      </c>
      <c r="AU23" s="124">
        <v>15.234999999999999</v>
      </c>
      <c r="AV23" s="124">
        <v>15.403095238095236</v>
      </c>
      <c r="AW23" s="124">
        <v>15.413571428571428</v>
      </c>
      <c r="AX23" s="116">
        <v>15.429523809523809</v>
      </c>
      <c r="AY23" s="142">
        <v>15.487619047619045</v>
      </c>
      <c r="AZ23" s="124">
        <v>15.62261904761905</v>
      </c>
      <c r="BA23" s="124">
        <v>15.618095238095242</v>
      </c>
      <c r="BB23" s="124">
        <v>15.721428571428573</v>
      </c>
      <c r="BC23" s="124">
        <v>15.705238095238098</v>
      </c>
      <c r="BD23" s="124">
        <v>15.781904761904761</v>
      </c>
      <c r="BE23" s="124">
        <v>15.646428571428574</v>
      </c>
      <c r="BF23" s="124">
        <v>15.702380952380953</v>
      </c>
      <c r="BG23" s="124">
        <v>15.547142857142861</v>
      </c>
      <c r="BH23" s="150">
        <v>15.604285714285714</v>
      </c>
      <c r="BI23" s="124">
        <v>15.588095238095239</v>
      </c>
      <c r="BJ23" s="116">
        <v>15.63</v>
      </c>
      <c r="BK23" s="142">
        <v>15.493333333333334</v>
      </c>
      <c r="BL23" s="124">
        <v>15.674761904761905</v>
      </c>
      <c r="BM23" s="124">
        <v>15.708571428571432</v>
      </c>
      <c r="BN23" s="150">
        <v>15.840476190476192</v>
      </c>
      <c r="BO23" s="186">
        <v>15.82714285714286</v>
      </c>
      <c r="BP23" s="124">
        <v>15.810000000000002</v>
      </c>
      <c r="BQ23" s="124">
        <v>15.976666666666668</v>
      </c>
      <c r="BR23" s="124">
        <v>15.994761904761907</v>
      </c>
      <c r="BS23" s="124">
        <v>16.003333333333337</v>
      </c>
      <c r="BT23" s="150">
        <v>16.023809523809526</v>
      </c>
      <c r="BU23" s="186">
        <v>16.080476190476194</v>
      </c>
      <c r="BV23" s="116">
        <v>16.192857142857147</v>
      </c>
      <c r="BW23" s="124">
        <v>16.47190476190476</v>
      </c>
      <c r="BX23" s="116">
        <v>16.479523809523812</v>
      </c>
      <c r="BY23" s="116">
        <v>16.469523809523814</v>
      </c>
      <c r="BZ23" s="47">
        <f t="shared" si="0"/>
        <v>-6.0681365041737045E-2</v>
      </c>
      <c r="CA23" s="99">
        <f t="shared" si="1"/>
        <v>1.7085722687840033</v>
      </c>
      <c r="CB23" s="38">
        <f t="shared" si="2"/>
        <v>4.8441857645204367</v>
      </c>
    </row>
    <row r="24" spans="1:80" x14ac:dyDescent="0.2">
      <c r="A24" s="28" t="s">
        <v>14</v>
      </c>
      <c r="B24" s="62" t="s">
        <v>33</v>
      </c>
      <c r="C24" s="25" t="s">
        <v>65</v>
      </c>
      <c r="D24" s="12" t="s">
        <v>65</v>
      </c>
      <c r="E24" s="12" t="s">
        <v>65</v>
      </c>
      <c r="F24" s="12" t="s">
        <v>65</v>
      </c>
      <c r="G24" s="12" t="s">
        <v>65</v>
      </c>
      <c r="H24" s="11" t="s">
        <v>65</v>
      </c>
      <c r="I24" s="25" t="s">
        <v>65</v>
      </c>
      <c r="J24" s="12" t="s">
        <v>65</v>
      </c>
      <c r="K24" s="12" t="s">
        <v>65</v>
      </c>
      <c r="L24" s="12" t="s">
        <v>65</v>
      </c>
      <c r="M24" s="11">
        <v>65.994285714285724</v>
      </c>
      <c r="N24" s="66">
        <v>67.421428571428578</v>
      </c>
      <c r="O24" s="25">
        <v>67.422380952380962</v>
      </c>
      <c r="P24" s="12">
        <v>68.482380952380964</v>
      </c>
      <c r="Q24" s="12">
        <v>68.795714285714283</v>
      </c>
      <c r="R24" s="11">
        <v>68.455714285714265</v>
      </c>
      <c r="S24" s="25">
        <v>69.359047619047615</v>
      </c>
      <c r="T24" s="12">
        <v>68.897142857142853</v>
      </c>
      <c r="U24" s="12">
        <v>68.687142857142859</v>
      </c>
      <c r="V24" s="12">
        <v>69.586666666666673</v>
      </c>
      <c r="W24" s="12">
        <v>68.174285714285702</v>
      </c>
      <c r="X24" s="12">
        <v>68.107142857142861</v>
      </c>
      <c r="Y24" s="11">
        <v>69.024285714285696</v>
      </c>
      <c r="Z24" s="66">
        <v>68.250476190476178</v>
      </c>
      <c r="AA24" s="136">
        <v>69.23095238095236</v>
      </c>
      <c r="AB24" s="12">
        <v>69.574285714285708</v>
      </c>
      <c r="AC24" s="12">
        <v>69.698571428571427</v>
      </c>
      <c r="AD24" s="12">
        <v>70.951428571428565</v>
      </c>
      <c r="AE24" s="12">
        <v>72.029047619047603</v>
      </c>
      <c r="AF24" s="12">
        <v>71.827619047619038</v>
      </c>
      <c r="AG24" s="12">
        <v>71.38523809523808</v>
      </c>
      <c r="AH24" s="12">
        <v>71.722380952380945</v>
      </c>
      <c r="AI24" s="124">
        <v>72.532857142857139</v>
      </c>
      <c r="AJ24" s="124">
        <v>73.83142857142856</v>
      </c>
      <c r="AK24" s="124">
        <v>72.826190476190476</v>
      </c>
      <c r="AL24" s="116">
        <v>73.122857142857129</v>
      </c>
      <c r="AM24" s="142">
        <v>72.877619047619035</v>
      </c>
      <c r="AN24" s="150">
        <v>73.844761904761896</v>
      </c>
      <c r="AO24" s="124">
        <v>74.252142857142843</v>
      </c>
      <c r="AP24" s="124">
        <v>74.583333333333343</v>
      </c>
      <c r="AQ24" s="124">
        <v>74.379523809523789</v>
      </c>
      <c r="AR24" s="124">
        <v>74.558571428571412</v>
      </c>
      <c r="AS24" s="124">
        <v>75.63666666666667</v>
      </c>
      <c r="AT24" s="124">
        <v>75.423809523809524</v>
      </c>
      <c r="AU24" s="124">
        <v>75.996666666666655</v>
      </c>
      <c r="AV24" s="124">
        <v>76.927142857142854</v>
      </c>
      <c r="AW24" s="124">
        <v>77.283809523809524</v>
      </c>
      <c r="AX24" s="116">
        <v>77.197619047619042</v>
      </c>
      <c r="AY24" s="142">
        <v>77.943809523809534</v>
      </c>
      <c r="AZ24" s="124">
        <v>79.52428571428571</v>
      </c>
      <c r="BA24" s="124">
        <v>80.012380952380937</v>
      </c>
      <c r="BB24" s="124">
        <v>80.478095238095236</v>
      </c>
      <c r="BC24" s="124">
        <v>81.318095238095239</v>
      </c>
      <c r="BD24" s="124">
        <v>81.508571428571415</v>
      </c>
      <c r="BE24" s="124">
        <v>81.059047619047604</v>
      </c>
      <c r="BF24" s="124">
        <v>81.339523809523811</v>
      </c>
      <c r="BG24" s="124">
        <v>81.348571428571432</v>
      </c>
      <c r="BH24" s="150">
        <v>80.203809523809525</v>
      </c>
      <c r="BI24" s="124">
        <v>81.160952380952381</v>
      </c>
      <c r="BJ24" s="116">
        <v>81.089523809523811</v>
      </c>
      <c r="BK24" s="142">
        <v>77.900476190476184</v>
      </c>
      <c r="BL24" s="124">
        <v>77.98428571428569</v>
      </c>
      <c r="BM24" s="124">
        <v>80.168095238095219</v>
      </c>
      <c r="BN24" s="150">
        <v>78.492380952380955</v>
      </c>
      <c r="BO24" s="186">
        <v>80.539999999999992</v>
      </c>
      <c r="BP24" s="124">
        <v>80.646666666666675</v>
      </c>
      <c r="BQ24" s="124">
        <v>80.750476190476206</v>
      </c>
      <c r="BR24" s="124">
        <v>78.754285714285714</v>
      </c>
      <c r="BS24" s="124">
        <v>81.38000000000001</v>
      </c>
      <c r="BT24" s="150">
        <v>80.568095238095239</v>
      </c>
      <c r="BU24" s="186">
        <v>80.659047619047627</v>
      </c>
      <c r="BV24" s="116">
        <v>80.801904761904765</v>
      </c>
      <c r="BW24" s="124">
        <v>80.98238095238095</v>
      </c>
      <c r="BX24" s="116">
        <v>82.700476190476209</v>
      </c>
      <c r="BY24" s="116">
        <v>81.396190476190483</v>
      </c>
      <c r="BZ24" s="47">
        <f t="shared" si="0"/>
        <v>-1.5771199566997463</v>
      </c>
      <c r="CA24" s="99">
        <f t="shared" si="1"/>
        <v>0.73548478347988944</v>
      </c>
      <c r="CB24" s="38">
        <f t="shared" si="2"/>
        <v>1.5319002334380993</v>
      </c>
    </row>
    <row r="25" spans="1:80" x14ac:dyDescent="0.2">
      <c r="A25" s="28" t="s">
        <v>15</v>
      </c>
      <c r="B25" s="62" t="s">
        <v>37</v>
      </c>
      <c r="C25" s="25" t="s">
        <v>65</v>
      </c>
      <c r="D25" s="12" t="s">
        <v>65</v>
      </c>
      <c r="E25" s="12" t="s">
        <v>65</v>
      </c>
      <c r="F25" s="12" t="s">
        <v>65</v>
      </c>
      <c r="G25" s="12" t="s">
        <v>65</v>
      </c>
      <c r="H25" s="11" t="s">
        <v>65</v>
      </c>
      <c r="I25" s="25" t="s">
        <v>65</v>
      </c>
      <c r="J25" s="12" t="s">
        <v>65</v>
      </c>
      <c r="K25" s="12" t="s">
        <v>65</v>
      </c>
      <c r="L25" s="12" t="s">
        <v>65</v>
      </c>
      <c r="M25" s="11">
        <v>7.7980952380952386</v>
      </c>
      <c r="N25" s="66">
        <v>8.0426719576719563</v>
      </c>
      <c r="O25" s="25">
        <v>8.0651851851851859</v>
      </c>
      <c r="P25" s="12">
        <v>8.2239153439153441</v>
      </c>
      <c r="Q25" s="12">
        <v>8.0215343915343933</v>
      </c>
      <c r="R25" s="11">
        <v>8.098677248677248</v>
      </c>
      <c r="S25" s="25">
        <v>8.195026455026456</v>
      </c>
      <c r="T25" s="12">
        <v>8.1205291005291009</v>
      </c>
      <c r="U25" s="12">
        <v>8.342566137566136</v>
      </c>
      <c r="V25" s="12">
        <v>8.3515079365079359</v>
      </c>
      <c r="W25" s="12">
        <v>8.0428571428571445</v>
      </c>
      <c r="X25" s="12">
        <v>7.8514285714285723</v>
      </c>
      <c r="Y25" s="11">
        <v>7.8219047619047632</v>
      </c>
      <c r="Z25" s="66">
        <v>7.7523280423280418</v>
      </c>
      <c r="AA25" s="136">
        <v>7.754735449735449</v>
      </c>
      <c r="AB25" s="12">
        <v>7.7258201058201053</v>
      </c>
      <c r="AC25" s="12">
        <v>7.744126984126984</v>
      </c>
      <c r="AD25" s="12">
        <v>7.8411904761904774</v>
      </c>
      <c r="AE25" s="12">
        <v>7.9501322751322752</v>
      </c>
      <c r="AF25" s="12">
        <v>8.0720634920634922</v>
      </c>
      <c r="AG25" s="12">
        <v>8.1216931216931219</v>
      </c>
      <c r="AH25" s="12">
        <v>8.2744708994708986</v>
      </c>
      <c r="AI25" s="124">
        <v>8.3000529100529103</v>
      </c>
      <c r="AJ25" s="124">
        <v>8.4149470899470895</v>
      </c>
      <c r="AK25" s="124">
        <v>8.4033068783068785</v>
      </c>
      <c r="AL25" s="116">
        <v>8.4404761904761898</v>
      </c>
      <c r="AM25" s="142">
        <v>8.4382804232804247</v>
      </c>
      <c r="AN25" s="150">
        <v>8.4521693121693122</v>
      </c>
      <c r="AO25" s="124">
        <v>8.499126984126983</v>
      </c>
      <c r="AP25" s="124">
        <v>8.6331746031746022</v>
      </c>
      <c r="AQ25" s="124">
        <v>8.7616137566137571</v>
      </c>
      <c r="AR25" s="124">
        <v>8.6566931216931202</v>
      </c>
      <c r="AS25" s="124">
        <v>8.6442063492063514</v>
      </c>
      <c r="AT25" s="124">
        <v>8.7799470899470897</v>
      </c>
      <c r="AU25" s="124">
        <v>8.8571428571428559</v>
      </c>
      <c r="AV25" s="124">
        <v>9.0277248677248672</v>
      </c>
      <c r="AW25" s="124">
        <v>9.0934391534391548</v>
      </c>
      <c r="AX25" s="116">
        <v>9.0741269841269823</v>
      </c>
      <c r="AY25" s="142">
        <v>9.1256349206349192</v>
      </c>
      <c r="AZ25" s="124">
        <v>9.1190740740740743</v>
      </c>
      <c r="BA25" s="124">
        <v>9.1438888888888901</v>
      </c>
      <c r="BB25" s="124">
        <v>9.0172222222222214</v>
      </c>
      <c r="BC25" s="124">
        <v>9.0068783068783063</v>
      </c>
      <c r="BD25" s="124">
        <v>9.0435449735449733</v>
      </c>
      <c r="BE25" s="124">
        <v>8.9590476190476185</v>
      </c>
      <c r="BF25" s="124">
        <v>8.9948941798941799</v>
      </c>
      <c r="BG25" s="124">
        <v>8.9915608465608479</v>
      </c>
      <c r="BH25" s="150">
        <v>9.0587037037037046</v>
      </c>
      <c r="BI25" s="124">
        <v>9.4098677248677252</v>
      </c>
      <c r="BJ25" s="116">
        <v>9.4158465608465587</v>
      </c>
      <c r="BK25" s="142">
        <v>9.1693386243386232</v>
      </c>
      <c r="BL25" s="124">
        <v>9.211534391534391</v>
      </c>
      <c r="BM25" s="124">
        <v>9.3406349206349191</v>
      </c>
      <c r="BN25" s="150">
        <v>9.2053703703703693</v>
      </c>
      <c r="BO25" s="186">
        <v>9.4390476190476189</v>
      </c>
      <c r="BP25" s="124">
        <v>9.4943386243386243</v>
      </c>
      <c r="BQ25" s="124">
        <v>9.3742592592592615</v>
      </c>
      <c r="BR25" s="124">
        <v>9.3182804232804219</v>
      </c>
      <c r="BS25" s="124">
        <v>9.5287301587301592</v>
      </c>
      <c r="BT25" s="150">
        <v>9.4483068783068784</v>
      </c>
      <c r="BU25" s="186">
        <v>9.4677777777777781</v>
      </c>
      <c r="BV25" s="116">
        <v>9.5534920634920635</v>
      </c>
      <c r="BW25" s="124">
        <v>9.543597883597883</v>
      </c>
      <c r="BX25" s="116">
        <v>9.8156613756613726</v>
      </c>
      <c r="BY25" s="116">
        <v>9.7278571428571414</v>
      </c>
      <c r="BZ25" s="47">
        <f t="shared" si="0"/>
        <v>-0.89453200802085409</v>
      </c>
      <c r="CA25" s="99">
        <f t="shared" si="1"/>
        <v>1.8251449648595042</v>
      </c>
      <c r="CB25" s="38">
        <f t="shared" si="2"/>
        <v>4.1455663936376341</v>
      </c>
    </row>
    <row r="26" spans="1:80" x14ac:dyDescent="0.2">
      <c r="A26" s="28" t="s">
        <v>16</v>
      </c>
      <c r="B26" s="62" t="s">
        <v>34</v>
      </c>
      <c r="C26" s="25" t="s">
        <v>65</v>
      </c>
      <c r="D26" s="12" t="s">
        <v>65</v>
      </c>
      <c r="E26" s="12" t="s">
        <v>65</v>
      </c>
      <c r="F26" s="12" t="s">
        <v>65</v>
      </c>
      <c r="G26" s="12" t="s">
        <v>65</v>
      </c>
      <c r="H26" s="11" t="s">
        <v>65</v>
      </c>
      <c r="I26" s="25" t="s">
        <v>65</v>
      </c>
      <c r="J26" s="12" t="s">
        <v>65</v>
      </c>
      <c r="K26" s="12" t="s">
        <v>65</v>
      </c>
      <c r="L26" s="12" t="s">
        <v>65</v>
      </c>
      <c r="M26" s="11">
        <v>6.5280952380952382</v>
      </c>
      <c r="N26" s="66">
        <v>6.4766666666666666</v>
      </c>
      <c r="O26" s="25">
        <v>6.6</v>
      </c>
      <c r="P26" s="12">
        <v>6.6223809523809525</v>
      </c>
      <c r="Q26" s="12">
        <v>6.5709523809523818</v>
      </c>
      <c r="R26" s="11">
        <v>6.7719047619047608</v>
      </c>
      <c r="S26" s="25">
        <v>6.8533333333333326</v>
      </c>
      <c r="T26" s="12">
        <v>6.8238095238095218</v>
      </c>
      <c r="U26" s="12">
        <v>6.7023809523809526</v>
      </c>
      <c r="V26" s="12">
        <v>6.8671428571428574</v>
      </c>
      <c r="W26" s="12">
        <v>6.7666666666666675</v>
      </c>
      <c r="X26" s="12">
        <v>6.7800000000000011</v>
      </c>
      <c r="Y26" s="11">
        <v>6.7628571428571416</v>
      </c>
      <c r="Z26" s="66">
        <v>6.7652380952380948</v>
      </c>
      <c r="AA26" s="136">
        <v>6.7866666666666662</v>
      </c>
      <c r="AB26" s="12">
        <v>6.746666666666667</v>
      </c>
      <c r="AC26" s="12">
        <v>6.8442857142857134</v>
      </c>
      <c r="AD26" s="12">
        <v>6.8947619047619044</v>
      </c>
      <c r="AE26" s="12">
        <v>6.8995238095238092</v>
      </c>
      <c r="AF26" s="12">
        <v>6.9685714285714289</v>
      </c>
      <c r="AG26" s="12">
        <v>6.9657142857142862</v>
      </c>
      <c r="AH26" s="12">
        <v>6.9804761904761907</v>
      </c>
      <c r="AI26" s="124">
        <v>7.0428571428571427</v>
      </c>
      <c r="AJ26" s="124">
        <v>7.2423809523809508</v>
      </c>
      <c r="AK26" s="124">
        <v>7.2019047619047623</v>
      </c>
      <c r="AL26" s="116">
        <v>7.4333333333333327</v>
      </c>
      <c r="AM26" s="142">
        <v>7.4161904761904749</v>
      </c>
      <c r="AN26" s="150">
        <v>7.3914285714285697</v>
      </c>
      <c r="AO26" s="124">
        <v>7.3980952380952374</v>
      </c>
      <c r="AP26" s="124">
        <v>7.5109523809523804</v>
      </c>
      <c r="AQ26" s="124">
        <v>7.5519047619047619</v>
      </c>
      <c r="AR26" s="124">
        <v>7.567619047619047</v>
      </c>
      <c r="AS26" s="124">
        <v>7.6523809523809536</v>
      </c>
      <c r="AT26" s="124">
        <v>7.7652380952380948</v>
      </c>
      <c r="AU26" s="124">
        <v>7.8042857142857152</v>
      </c>
      <c r="AV26" s="124">
        <v>7.7657142857142851</v>
      </c>
      <c r="AW26" s="124">
        <v>7.7857142857142847</v>
      </c>
      <c r="AX26" s="116">
        <v>7.7714285714285722</v>
      </c>
      <c r="AY26" s="142">
        <v>7.8550000000000004</v>
      </c>
      <c r="AZ26" s="124">
        <v>7.9550000000000001</v>
      </c>
      <c r="BA26" s="124">
        <v>8.1280952380952378</v>
      </c>
      <c r="BB26" s="124">
        <v>8.1466666666666683</v>
      </c>
      <c r="BC26" s="124">
        <v>8.1304761904761911</v>
      </c>
      <c r="BD26" s="124">
        <v>8.0945238095238103</v>
      </c>
      <c r="BE26" s="124">
        <v>8.1276190476190475</v>
      </c>
      <c r="BF26" s="124">
        <v>8.0916666666666668</v>
      </c>
      <c r="BG26" s="124">
        <v>8.0345238095238098</v>
      </c>
      <c r="BH26" s="150">
        <v>7.9666666666666686</v>
      </c>
      <c r="BI26" s="124">
        <v>8.0442857142857154</v>
      </c>
      <c r="BJ26" s="116">
        <v>8.067142857142855</v>
      </c>
      <c r="BK26" s="142">
        <v>8.0838095238095224</v>
      </c>
      <c r="BL26" s="124">
        <v>8.0895238095238096</v>
      </c>
      <c r="BM26" s="124">
        <v>8.2252380952380939</v>
      </c>
      <c r="BN26" s="150">
        <v>8.456666666666667</v>
      </c>
      <c r="BO26" s="186">
        <v>8.4809523809523792</v>
      </c>
      <c r="BP26" s="124">
        <v>8.4004761904761889</v>
      </c>
      <c r="BQ26" s="124">
        <v>8.3614285714285721</v>
      </c>
      <c r="BR26" s="124">
        <v>8.447619047619046</v>
      </c>
      <c r="BS26" s="124">
        <v>8.3923809523809521</v>
      </c>
      <c r="BT26" s="150">
        <v>8.6023809523809529</v>
      </c>
      <c r="BU26" s="186">
        <v>9.2004761904761896</v>
      </c>
      <c r="BV26" s="116">
        <v>8.9716666666666676</v>
      </c>
      <c r="BW26" s="124">
        <v>8.6754761904761875</v>
      </c>
      <c r="BX26" s="116">
        <v>8.800238095238095</v>
      </c>
      <c r="BY26" s="116">
        <v>8.7250000000000014</v>
      </c>
      <c r="BZ26" s="47">
        <f t="shared" si="0"/>
        <v>-0.85495522307295069</v>
      </c>
      <c r="CA26" s="99">
        <f t="shared" si="1"/>
        <v>-2.7493962474456568</v>
      </c>
      <c r="CB26" s="38">
        <f t="shared" si="2"/>
        <v>6.0759566954206257</v>
      </c>
    </row>
    <row r="27" spans="1:80" x14ac:dyDescent="0.2">
      <c r="A27" s="28" t="s">
        <v>48</v>
      </c>
      <c r="B27" s="62" t="s">
        <v>38</v>
      </c>
      <c r="C27" s="56" t="s">
        <v>65</v>
      </c>
      <c r="D27" s="13" t="s">
        <v>65</v>
      </c>
      <c r="E27" s="13" t="s">
        <v>65</v>
      </c>
      <c r="F27" s="13" t="s">
        <v>65</v>
      </c>
      <c r="G27" s="50" t="s">
        <v>65</v>
      </c>
      <c r="H27" s="49" t="s">
        <v>65</v>
      </c>
      <c r="I27" s="55" t="s">
        <v>65</v>
      </c>
      <c r="J27" s="50" t="s">
        <v>65</v>
      </c>
      <c r="K27" s="50" t="s">
        <v>65</v>
      </c>
      <c r="L27" s="50" t="s">
        <v>65</v>
      </c>
      <c r="M27" s="49">
        <v>0.84619523809523811</v>
      </c>
      <c r="N27" s="67">
        <v>0.83811904761904765</v>
      </c>
      <c r="O27" s="55">
        <v>0.83194285714285721</v>
      </c>
      <c r="P27" s="50">
        <v>0.84757619047619059</v>
      </c>
      <c r="Q27" s="50">
        <v>0.84852857142857152</v>
      </c>
      <c r="R27" s="49">
        <v>0.85852857142857142</v>
      </c>
      <c r="S27" s="55">
        <v>0.85850476190476199</v>
      </c>
      <c r="T27" s="50">
        <v>0.84878571428571425</v>
      </c>
      <c r="U27" s="50">
        <v>0.84723809523809512</v>
      </c>
      <c r="V27" s="50">
        <v>0.84432857142857132</v>
      </c>
      <c r="W27" s="50">
        <v>0.84242380952380946</v>
      </c>
      <c r="X27" s="50">
        <v>0.84391904761904768</v>
      </c>
      <c r="Y27" s="49">
        <v>0.84487142857142861</v>
      </c>
      <c r="Z27" s="67">
        <v>0.85059523809523796</v>
      </c>
      <c r="AA27" s="137">
        <v>0.85440476190476189</v>
      </c>
      <c r="AB27" s="50">
        <v>0.8582142857142856</v>
      </c>
      <c r="AC27" s="50">
        <v>0.86297619047619045</v>
      </c>
      <c r="AD27" s="50">
        <v>0.86277142857142863</v>
      </c>
      <c r="AE27" s="50">
        <v>0.86703809523809516</v>
      </c>
      <c r="AF27" s="50">
        <v>0.87465714285714302</v>
      </c>
      <c r="AG27" s="50">
        <v>0.87427619047619043</v>
      </c>
      <c r="AH27" s="50">
        <v>0.89056190476190467</v>
      </c>
      <c r="AI27" s="125">
        <v>0.90281428571428568</v>
      </c>
      <c r="AJ27" s="125">
        <v>0.8758285714285714</v>
      </c>
      <c r="AK27" s="125">
        <v>0.87431904761904766</v>
      </c>
      <c r="AL27" s="121">
        <v>0.87993333333333312</v>
      </c>
      <c r="AM27" s="141">
        <v>0.88068571428571418</v>
      </c>
      <c r="AN27" s="151">
        <v>0.88425714285714274</v>
      </c>
      <c r="AO27" s="125">
        <v>0.8822000000000001</v>
      </c>
      <c r="AP27" s="125">
        <v>0.88775714285714302</v>
      </c>
      <c r="AQ27" s="125">
        <v>0.89294285714285715</v>
      </c>
      <c r="AR27" s="125">
        <v>0.88940000000000008</v>
      </c>
      <c r="AS27" s="125">
        <v>0.89582380952380958</v>
      </c>
      <c r="AT27" s="125">
        <v>0.89074761904761901</v>
      </c>
      <c r="AU27" s="125">
        <v>0.89589999999999981</v>
      </c>
      <c r="AV27" s="125">
        <v>0.90160952380952375</v>
      </c>
      <c r="AW27" s="125">
        <v>0.90448095238095239</v>
      </c>
      <c r="AX27" s="121">
        <v>0.90876666666666661</v>
      </c>
      <c r="AY27" s="141">
        <v>0.91308095238095233</v>
      </c>
      <c r="AZ27" s="125">
        <v>0.90226666666666677</v>
      </c>
      <c r="BA27" s="125">
        <v>0.90358571428571433</v>
      </c>
      <c r="BB27" s="125">
        <v>0.90115238095238104</v>
      </c>
      <c r="BC27" s="125">
        <v>0.89826666666666655</v>
      </c>
      <c r="BD27" s="125">
        <v>0.8996952380952381</v>
      </c>
      <c r="BE27" s="125">
        <v>0.89091904761904772</v>
      </c>
      <c r="BF27" s="125">
        <v>0.894452380952381</v>
      </c>
      <c r="BG27" s="125">
        <v>0.89975238095238097</v>
      </c>
      <c r="BH27" s="151">
        <v>0.90571904761904776</v>
      </c>
      <c r="BI27" s="125">
        <v>0.91050476190476193</v>
      </c>
      <c r="BJ27" s="121">
        <v>0.91540476190476183</v>
      </c>
      <c r="BK27" s="141">
        <v>0.92791428571428569</v>
      </c>
      <c r="BL27" s="125">
        <v>0.93265714285714285</v>
      </c>
      <c r="BM27" s="125">
        <v>0.93738571428571427</v>
      </c>
      <c r="BN27" s="151">
        <v>0.95948571428571428</v>
      </c>
      <c r="BO27" s="187">
        <v>0.95150952380952381</v>
      </c>
      <c r="BP27" s="125">
        <v>0.95880952380952367</v>
      </c>
      <c r="BQ27" s="125">
        <v>0.97715714285714295</v>
      </c>
      <c r="BR27" s="125">
        <v>0.99003809523809527</v>
      </c>
      <c r="BS27" s="125">
        <v>0.98957142857142866</v>
      </c>
      <c r="BT27" s="151">
        <v>0.98248571428571452</v>
      </c>
      <c r="BU27" s="187">
        <v>0.98393809523809517</v>
      </c>
      <c r="BV27" s="121">
        <v>0.9887095238095237</v>
      </c>
      <c r="BW27" s="125">
        <v>0.99339047619047616</v>
      </c>
      <c r="BX27" s="121">
        <v>1.0127523809523811</v>
      </c>
      <c r="BY27" s="121">
        <v>1.012952380952381</v>
      </c>
      <c r="BZ27" s="47">
        <f t="shared" si="0"/>
        <v>1.9748163890942472E-2</v>
      </c>
      <c r="CA27" s="99">
        <f t="shared" si="1"/>
        <v>2.4519696188875617</v>
      </c>
      <c r="CB27" s="38">
        <f t="shared" si="2"/>
        <v>8.0614271708043361</v>
      </c>
    </row>
    <row r="28" spans="1:80" x14ac:dyDescent="0.2">
      <c r="A28" s="28" t="s">
        <v>17</v>
      </c>
      <c r="B28" s="62" t="s">
        <v>36</v>
      </c>
      <c r="C28" s="25" t="s">
        <v>65</v>
      </c>
      <c r="D28" s="12" t="s">
        <v>65</v>
      </c>
      <c r="E28" s="12" t="s">
        <v>65</v>
      </c>
      <c r="F28" s="12" t="s">
        <v>65</v>
      </c>
      <c r="G28" s="12" t="s">
        <v>65</v>
      </c>
      <c r="H28" s="11" t="s">
        <v>65</v>
      </c>
      <c r="I28" s="25" t="s">
        <v>65</v>
      </c>
      <c r="J28" s="12" t="s">
        <v>65</v>
      </c>
      <c r="K28" s="12" t="s">
        <v>65</v>
      </c>
      <c r="L28" s="12" t="s">
        <v>65</v>
      </c>
      <c r="M28" s="11">
        <v>68.070000000000007</v>
      </c>
      <c r="N28" s="66">
        <v>65.921428571428564</v>
      </c>
      <c r="O28" s="25">
        <v>65.331904761904781</v>
      </c>
      <c r="P28" s="12">
        <v>64.721904761904753</v>
      </c>
      <c r="Q28" s="12">
        <v>64.462380952380954</v>
      </c>
      <c r="R28" s="11">
        <v>64.611190476190473</v>
      </c>
      <c r="S28" s="25">
        <v>64.929047619047623</v>
      </c>
      <c r="T28" s="12">
        <v>64.543333333333322</v>
      </c>
      <c r="U28" s="12">
        <v>64.550000000000011</v>
      </c>
      <c r="V28" s="12">
        <v>65.194285714285726</v>
      </c>
      <c r="W28" s="12">
        <v>65.052380952380943</v>
      </c>
      <c r="X28" s="12">
        <v>64.902380952380952</v>
      </c>
      <c r="Y28" s="11">
        <v>64.97571428571429</v>
      </c>
      <c r="Z28" s="66">
        <v>65.447142857142865</v>
      </c>
      <c r="AA28" s="136">
        <v>65.523333333333341</v>
      </c>
      <c r="AB28" s="12">
        <v>65.692380952380944</v>
      </c>
      <c r="AC28" s="12">
        <v>66.097619047619062</v>
      </c>
      <c r="AD28" s="12">
        <v>66.277619047619055</v>
      </c>
      <c r="AE28" s="12">
        <v>66.005714285714276</v>
      </c>
      <c r="AF28" s="12">
        <v>66.217619047619038</v>
      </c>
      <c r="AG28" s="12">
        <v>67.176190476190456</v>
      </c>
      <c r="AH28" s="12">
        <v>67.171904761904784</v>
      </c>
      <c r="AI28" s="124">
        <v>67.317619047619047</v>
      </c>
      <c r="AJ28" s="124">
        <v>68.204761904761895</v>
      </c>
      <c r="AK28" s="124">
        <v>68.163333333333327</v>
      </c>
      <c r="AL28" s="116">
        <v>68.786666666666662</v>
      </c>
      <c r="AM28" s="142">
        <v>68.453809523809525</v>
      </c>
      <c r="AN28" s="150">
        <v>69.145714285714291</v>
      </c>
      <c r="AO28" s="124">
        <v>69.674285714285716</v>
      </c>
      <c r="AP28" s="124">
        <v>69.547142857142873</v>
      </c>
      <c r="AQ28" s="124">
        <v>69.989523809523803</v>
      </c>
      <c r="AR28" s="124">
        <v>70.942857142857136</v>
      </c>
      <c r="AS28" s="124">
        <v>72.420952380952372</v>
      </c>
      <c r="AT28" s="124">
        <v>73.159523809523805</v>
      </c>
      <c r="AU28" s="124">
        <v>74.14</v>
      </c>
      <c r="AV28" s="124">
        <v>74.340952380952373</v>
      </c>
      <c r="AW28" s="124">
        <v>75.102857142857133</v>
      </c>
      <c r="AX28" s="116">
        <v>74.901428571428568</v>
      </c>
      <c r="AY28" s="142">
        <v>75.064285714285717</v>
      </c>
      <c r="AZ28" s="124">
        <v>75.984285714285718</v>
      </c>
      <c r="BA28" s="124">
        <v>76.229523809523812</v>
      </c>
      <c r="BB28" s="124">
        <v>76.918095238095248</v>
      </c>
      <c r="BC28" s="124">
        <v>77.200476190476209</v>
      </c>
      <c r="BD28" s="124">
        <v>78.458095238095254</v>
      </c>
      <c r="BE28" s="124">
        <v>78.061428571428578</v>
      </c>
      <c r="BF28" s="124">
        <v>78.412380952380971</v>
      </c>
      <c r="BG28" s="124">
        <v>78.78761904761906</v>
      </c>
      <c r="BH28" s="150">
        <v>78.323333333333338</v>
      </c>
      <c r="BI28" s="124">
        <v>77.592857142857142</v>
      </c>
      <c r="BJ28" s="116">
        <v>77.495714285714286</v>
      </c>
      <c r="BK28" s="142">
        <v>78.378095238095241</v>
      </c>
      <c r="BL28" s="124">
        <v>76.69380952380952</v>
      </c>
      <c r="BM28" s="124">
        <v>77.364761904761906</v>
      </c>
      <c r="BN28" s="150">
        <v>78.494285714285724</v>
      </c>
      <c r="BO28" s="186">
        <v>78.048095238095243</v>
      </c>
      <c r="BP28" s="124">
        <v>77.919047619047618</v>
      </c>
      <c r="BQ28" s="124">
        <v>79.065714285714293</v>
      </c>
      <c r="BR28" s="124">
        <v>78.462857142857146</v>
      </c>
      <c r="BS28" s="124">
        <v>78.029523809523823</v>
      </c>
      <c r="BT28" s="150">
        <v>79.259047619047635</v>
      </c>
      <c r="BU28" s="186">
        <v>79.148571428571444</v>
      </c>
      <c r="BV28" s="116">
        <v>79.241428571428571</v>
      </c>
      <c r="BW28" s="124">
        <v>80.058571428571412</v>
      </c>
      <c r="BX28" s="116">
        <v>78.92285714285714</v>
      </c>
      <c r="BY28" s="116">
        <v>78.705238095238101</v>
      </c>
      <c r="BZ28" s="47">
        <f t="shared" si="0"/>
        <v>-0.27573640323883541</v>
      </c>
      <c r="CA28" s="99">
        <f t="shared" si="1"/>
        <v>-0.67665422728609981</v>
      </c>
      <c r="CB28" s="38">
        <f t="shared" si="2"/>
        <v>1.7326702202306921</v>
      </c>
    </row>
    <row r="29" spans="1:80" x14ac:dyDescent="0.2">
      <c r="A29" s="28" t="s">
        <v>18</v>
      </c>
      <c r="B29" s="62" t="s">
        <v>36</v>
      </c>
      <c r="C29" s="25" t="s">
        <v>65</v>
      </c>
      <c r="D29" s="12" t="s">
        <v>65</v>
      </c>
      <c r="E29" s="12" t="s">
        <v>65</v>
      </c>
      <c r="F29" s="12" t="s">
        <v>65</v>
      </c>
      <c r="G29" s="12" t="s">
        <v>65</v>
      </c>
      <c r="H29" s="11" t="s">
        <v>65</v>
      </c>
      <c r="I29" s="25" t="s">
        <v>65</v>
      </c>
      <c r="J29" s="12" t="s">
        <v>65</v>
      </c>
      <c r="K29" s="12" t="s">
        <v>65</v>
      </c>
      <c r="L29" s="12" t="s">
        <v>65</v>
      </c>
      <c r="M29" s="11">
        <v>210.43238095238095</v>
      </c>
      <c r="N29" s="66">
        <v>208.99071428571426</v>
      </c>
      <c r="O29" s="25">
        <v>212.67095238095234</v>
      </c>
      <c r="P29" s="12">
        <v>216.4733333333333</v>
      </c>
      <c r="Q29" s="12">
        <v>219.63904761904763</v>
      </c>
      <c r="R29" s="11">
        <v>223.34238095238098</v>
      </c>
      <c r="S29" s="25">
        <v>222.97142857142859</v>
      </c>
      <c r="T29" s="12">
        <v>223.45857142857145</v>
      </c>
      <c r="U29" s="12">
        <v>224.88380952380953</v>
      </c>
      <c r="V29" s="12">
        <v>225.01142857142861</v>
      </c>
      <c r="W29" s="12">
        <v>227.44142857142859</v>
      </c>
      <c r="X29" s="12">
        <v>226.73000000000005</v>
      </c>
      <c r="Y29" s="11">
        <v>227.7571428571429</v>
      </c>
      <c r="Z29" s="66">
        <v>230.09</v>
      </c>
      <c r="AA29" s="136">
        <v>225.75571428571433</v>
      </c>
      <c r="AB29" s="12">
        <v>225.51761904761904</v>
      </c>
      <c r="AC29" s="12">
        <v>227.78428571428572</v>
      </c>
      <c r="AD29" s="12">
        <v>230.37999999999997</v>
      </c>
      <c r="AE29" s="12">
        <v>228.36904761904765</v>
      </c>
      <c r="AF29" s="12">
        <v>230.44952380952384</v>
      </c>
      <c r="AG29" s="12">
        <v>230.81047619047627</v>
      </c>
      <c r="AH29" s="12">
        <v>230.14809523809521</v>
      </c>
      <c r="AI29" s="124">
        <v>232.34428571428569</v>
      </c>
      <c r="AJ29" s="124">
        <v>233.74142857142857</v>
      </c>
      <c r="AK29" s="124">
        <v>235.61904761904754</v>
      </c>
      <c r="AL29" s="116">
        <v>237.19428571428574</v>
      </c>
      <c r="AM29" s="142">
        <v>239.61571428571426</v>
      </c>
      <c r="AN29" s="150">
        <v>238.9590476190476</v>
      </c>
      <c r="AO29" s="124">
        <v>242.18619047619046</v>
      </c>
      <c r="AP29" s="124">
        <v>244.09428571428569</v>
      </c>
      <c r="AQ29" s="124">
        <v>244.97476190476192</v>
      </c>
      <c r="AR29" s="124">
        <v>244.3128571428571</v>
      </c>
      <c r="AS29" s="124">
        <v>247.26380952380953</v>
      </c>
      <c r="AT29" s="124">
        <v>247.17952380952389</v>
      </c>
      <c r="AU29" s="124">
        <v>247.24000000000004</v>
      </c>
      <c r="AV29" s="124">
        <v>247.66428571428571</v>
      </c>
      <c r="AW29" s="124">
        <v>250.46952380952385</v>
      </c>
      <c r="AX29" s="116">
        <v>250.27476190476187</v>
      </c>
      <c r="AY29" s="142">
        <v>250.43619047619043</v>
      </c>
      <c r="AZ29" s="124">
        <v>252.46523809523816</v>
      </c>
      <c r="BA29" s="124">
        <v>251.55285714285714</v>
      </c>
      <c r="BB29" s="124">
        <v>253.62428571428569</v>
      </c>
      <c r="BC29" s="124">
        <v>253.23571428571427</v>
      </c>
      <c r="BD29" s="124">
        <v>254.55952380952377</v>
      </c>
      <c r="BE29" s="124">
        <v>253.8</v>
      </c>
      <c r="BF29" s="124">
        <v>257.62761904761902</v>
      </c>
      <c r="BG29" s="124">
        <v>258.89404761904763</v>
      </c>
      <c r="BH29" s="150">
        <v>259.71714285714285</v>
      </c>
      <c r="BI29" s="124">
        <v>260.71666666666664</v>
      </c>
      <c r="BJ29" s="116">
        <v>260.97904761904766</v>
      </c>
      <c r="BK29" s="142">
        <v>263.93714285714282</v>
      </c>
      <c r="BL29" s="124">
        <v>263.95952380952377</v>
      </c>
      <c r="BM29" s="124">
        <v>263.20380952380958</v>
      </c>
      <c r="BN29" s="150">
        <v>261.82047619047614</v>
      </c>
      <c r="BO29" s="186">
        <v>261.76095238095235</v>
      </c>
      <c r="BP29" s="124">
        <v>261.83857142857136</v>
      </c>
      <c r="BQ29" s="124">
        <v>262.2009523809524</v>
      </c>
      <c r="BR29" s="124">
        <v>262.69619047619045</v>
      </c>
      <c r="BS29" s="124">
        <v>264.99190476190478</v>
      </c>
      <c r="BT29" s="150">
        <v>260.93380952380954</v>
      </c>
      <c r="BU29" s="186">
        <v>261.84333333333336</v>
      </c>
      <c r="BV29" s="116">
        <v>261.12380952380954</v>
      </c>
      <c r="BW29" s="124">
        <v>261.64904761904768</v>
      </c>
      <c r="BX29" s="116">
        <v>266.23809523809524</v>
      </c>
      <c r="BY29" s="116">
        <v>268.42333333333329</v>
      </c>
      <c r="BZ29" s="47">
        <f t="shared" si="0"/>
        <v>0.82078340189588594</v>
      </c>
      <c r="CA29" s="99">
        <f t="shared" si="1"/>
        <v>2.795426362243747</v>
      </c>
      <c r="CB29" s="38">
        <f t="shared" si="2"/>
        <v>1.9830730485880466</v>
      </c>
    </row>
    <row r="30" spans="1:80" x14ac:dyDescent="0.2">
      <c r="A30" s="28" t="s">
        <v>19</v>
      </c>
      <c r="B30" s="62" t="s">
        <v>36</v>
      </c>
      <c r="C30" s="25" t="s">
        <v>65</v>
      </c>
      <c r="D30" s="12" t="s">
        <v>65</v>
      </c>
      <c r="E30" s="12" t="s">
        <v>65</v>
      </c>
      <c r="F30" s="12" t="s">
        <v>65</v>
      </c>
      <c r="G30" s="12" t="s">
        <v>65</v>
      </c>
      <c r="H30" s="11" t="s">
        <v>65</v>
      </c>
      <c r="I30" s="25" t="s">
        <v>65</v>
      </c>
      <c r="J30" s="12" t="s">
        <v>65</v>
      </c>
      <c r="K30" s="12" t="s">
        <v>65</v>
      </c>
      <c r="L30" s="12" t="s">
        <v>65</v>
      </c>
      <c r="M30" s="11">
        <v>41.278809523809528</v>
      </c>
      <c r="N30" s="66">
        <v>41.116666666666667</v>
      </c>
      <c r="O30" s="25">
        <v>41.362380952380953</v>
      </c>
      <c r="P30" s="12">
        <v>41.63761904761904</v>
      </c>
      <c r="Q30" s="12">
        <v>42.492857142857147</v>
      </c>
      <c r="R30" s="11">
        <v>42.639047619047624</v>
      </c>
      <c r="S30" s="25">
        <v>41.906190476190474</v>
      </c>
      <c r="T30" s="12">
        <v>42.54190476190476</v>
      </c>
      <c r="U30" s="12">
        <v>42.942857142857143</v>
      </c>
      <c r="V30" s="12">
        <v>42.723333333333336</v>
      </c>
      <c r="W30" s="12">
        <v>42.432857142857152</v>
      </c>
      <c r="X30" s="12">
        <v>42.993809523809531</v>
      </c>
      <c r="Y30" s="11">
        <v>42.011904761904766</v>
      </c>
      <c r="Z30" s="66">
        <v>43.107142857142861</v>
      </c>
      <c r="AA30" s="136">
        <v>43.181904761904768</v>
      </c>
      <c r="AB30" s="12">
        <v>43.305714285714295</v>
      </c>
      <c r="AC30" s="12">
        <v>43.820952380952384</v>
      </c>
      <c r="AD30" s="12">
        <v>43.492380952380955</v>
      </c>
      <c r="AE30" s="12">
        <v>43.938095238095244</v>
      </c>
      <c r="AF30" s="12">
        <v>44.114761904761899</v>
      </c>
      <c r="AG30" s="12">
        <v>43.985714285714288</v>
      </c>
      <c r="AH30" s="12">
        <v>43.838095238095242</v>
      </c>
      <c r="AI30" s="124">
        <v>43.812619047619044</v>
      </c>
      <c r="AJ30" s="124">
        <v>43.8002380952381</v>
      </c>
      <c r="AK30" s="124">
        <v>44.236666666666665</v>
      </c>
      <c r="AL30" s="116">
        <v>44.416428571428568</v>
      </c>
      <c r="AM30" s="142">
        <v>45.035476190476203</v>
      </c>
      <c r="AN30" s="150">
        <v>45.311666666666675</v>
      </c>
      <c r="AO30" s="124">
        <v>45.367380952380962</v>
      </c>
      <c r="AP30" s="124">
        <v>45.598571428571425</v>
      </c>
      <c r="AQ30" s="124">
        <v>45.72904761904762</v>
      </c>
      <c r="AR30" s="124">
        <v>45.508571428571429</v>
      </c>
      <c r="AS30" s="124">
        <v>44.365714285714283</v>
      </c>
      <c r="AT30" s="124">
        <v>43.938571428571422</v>
      </c>
      <c r="AU30" s="124">
        <v>45.730476190476189</v>
      </c>
      <c r="AV30" s="124">
        <v>46.346190476190472</v>
      </c>
      <c r="AW30" s="124">
        <v>46.510000000000005</v>
      </c>
      <c r="AX30" s="116">
        <v>46.608571428571437</v>
      </c>
      <c r="AY30" s="142">
        <v>46.499047619047616</v>
      </c>
      <c r="AZ30" s="124">
        <v>47.332857142857144</v>
      </c>
      <c r="BA30" s="124">
        <v>47.165238095238095</v>
      </c>
      <c r="BB30" s="124">
        <v>47.181904761904761</v>
      </c>
      <c r="BC30" s="124">
        <v>47.231904761904758</v>
      </c>
      <c r="BD30" s="124">
        <v>47.437142857142852</v>
      </c>
      <c r="BE30" s="124">
        <v>47.560476190476187</v>
      </c>
      <c r="BF30" s="124">
        <v>47.581428571428567</v>
      </c>
      <c r="BG30" s="124">
        <v>47.786666666666662</v>
      </c>
      <c r="BH30" s="150">
        <v>47.852857142857133</v>
      </c>
      <c r="BI30" s="124">
        <v>47.221428571428561</v>
      </c>
      <c r="BJ30" s="116">
        <v>47.213809523809516</v>
      </c>
      <c r="BK30" s="142">
        <v>48.198095238095235</v>
      </c>
      <c r="BL30" s="124">
        <v>48.173333333333325</v>
      </c>
      <c r="BM30" s="124">
        <v>47.992380952380948</v>
      </c>
      <c r="BN30" s="150">
        <v>47.02428571428571</v>
      </c>
      <c r="BO30" s="186">
        <v>47.241904761904756</v>
      </c>
      <c r="BP30" s="124">
        <v>47.107142857142854</v>
      </c>
      <c r="BQ30" s="124">
        <v>47.621428571428567</v>
      </c>
      <c r="BR30" s="124">
        <v>47.574285714285715</v>
      </c>
      <c r="BS30" s="124">
        <v>48.062380952380948</v>
      </c>
      <c r="BT30" s="150">
        <v>48.194761904761904</v>
      </c>
      <c r="BU30" s="186">
        <v>48.41571428571428</v>
      </c>
      <c r="BV30" s="116">
        <v>48.89809523809523</v>
      </c>
      <c r="BW30" s="124">
        <v>48.783095238095235</v>
      </c>
      <c r="BX30" s="116">
        <v>49.339285714285715</v>
      </c>
      <c r="BY30" s="116">
        <v>48.987619047619035</v>
      </c>
      <c r="BZ30" s="47">
        <f t="shared" si="0"/>
        <v>-0.7127518397876953</v>
      </c>
      <c r="CA30" s="99">
        <f t="shared" si="1"/>
        <v>0.18308240655979802</v>
      </c>
      <c r="CB30" s="38">
        <f t="shared" si="2"/>
        <v>2.0737418637878813</v>
      </c>
    </row>
    <row r="31" spans="1:80" ht="22.5" x14ac:dyDescent="0.2">
      <c r="A31" s="29" t="s">
        <v>20</v>
      </c>
      <c r="B31" s="63" t="s">
        <v>38</v>
      </c>
      <c r="C31" s="25" t="s">
        <v>65</v>
      </c>
      <c r="D31" s="12" t="s">
        <v>65</v>
      </c>
      <c r="E31" s="12" t="s">
        <v>65</v>
      </c>
      <c r="F31" s="12" t="s">
        <v>65</v>
      </c>
      <c r="G31" s="12" t="s">
        <v>65</v>
      </c>
      <c r="H31" s="11" t="s">
        <v>65</v>
      </c>
      <c r="I31" s="25" t="s">
        <v>65</v>
      </c>
      <c r="J31" s="12" t="s">
        <v>65</v>
      </c>
      <c r="K31" s="12" t="s">
        <v>65</v>
      </c>
      <c r="L31" s="12" t="s">
        <v>65</v>
      </c>
      <c r="M31" s="11">
        <v>46.207619047619048</v>
      </c>
      <c r="N31" s="66">
        <v>46.344761904761903</v>
      </c>
      <c r="O31" s="25">
        <v>45.929047619047623</v>
      </c>
      <c r="P31" s="12">
        <v>45.70095238095238</v>
      </c>
      <c r="Q31" s="12">
        <v>46.253333333333337</v>
      </c>
      <c r="R31" s="11">
        <v>46.359047619047615</v>
      </c>
      <c r="S31" s="25">
        <v>46.22571428571429</v>
      </c>
      <c r="T31" s="12">
        <v>45.806904761904761</v>
      </c>
      <c r="U31" s="12">
        <v>46.474999999999994</v>
      </c>
      <c r="V31" s="12">
        <v>46.488809523809529</v>
      </c>
      <c r="W31" s="12">
        <v>45.640714285714282</v>
      </c>
      <c r="X31" s="12">
        <v>43.819047619047616</v>
      </c>
      <c r="Y31" s="11">
        <v>45.000476190476192</v>
      </c>
      <c r="Z31" s="66">
        <v>45.313333333333333</v>
      </c>
      <c r="AA31" s="136">
        <v>45.485238095238095</v>
      </c>
      <c r="AB31" s="12">
        <v>44.832857142857144</v>
      </c>
      <c r="AC31" s="12">
        <v>45.005714285714284</v>
      </c>
      <c r="AD31" s="12">
        <v>43.943333333333321</v>
      </c>
      <c r="AE31" s="12">
        <v>46.273809523809533</v>
      </c>
      <c r="AF31" s="12">
        <v>46.343095238095238</v>
      </c>
      <c r="AG31" s="12">
        <v>46.805952380952377</v>
      </c>
      <c r="AH31" s="12">
        <v>47.024047619047622</v>
      </c>
      <c r="AI31" s="124">
        <v>47.056190476190473</v>
      </c>
      <c r="AJ31" s="124">
        <v>46.430674619047615</v>
      </c>
      <c r="AK31" s="124">
        <v>45.801904761904758</v>
      </c>
      <c r="AL31" s="116">
        <v>46.171190476190475</v>
      </c>
      <c r="AM31" s="142">
        <v>46.577063491904767</v>
      </c>
      <c r="AN31" s="150">
        <v>46.533730158571437</v>
      </c>
      <c r="AO31" s="124">
        <v>46.821666666666658</v>
      </c>
      <c r="AP31" s="124">
        <v>46.743571428571421</v>
      </c>
      <c r="AQ31" s="124">
        <v>47.009523809523799</v>
      </c>
      <c r="AR31" s="124">
        <v>46.44761904761905</v>
      </c>
      <c r="AS31" s="124">
        <v>46.223571428571418</v>
      </c>
      <c r="AT31" s="124">
        <v>46.035000000000004</v>
      </c>
      <c r="AU31" s="124">
        <v>46.785714285714292</v>
      </c>
      <c r="AV31" s="124">
        <v>46.924285714285716</v>
      </c>
      <c r="AW31" s="124">
        <v>46.956190476190471</v>
      </c>
      <c r="AX31" s="116">
        <v>47.141904761904762</v>
      </c>
      <c r="AY31" s="142">
        <v>47.764761904761905</v>
      </c>
      <c r="AZ31" s="124">
        <v>47.814761904761902</v>
      </c>
      <c r="BA31" s="124">
        <v>47.795714285714276</v>
      </c>
      <c r="BB31" s="124">
        <v>47.752857142857138</v>
      </c>
      <c r="BC31" s="124">
        <v>47.848095238095233</v>
      </c>
      <c r="BD31" s="124">
        <v>48.35738095238095</v>
      </c>
      <c r="BE31" s="124">
        <v>48.245952380952382</v>
      </c>
      <c r="BF31" s="124">
        <v>48.563095238095229</v>
      </c>
      <c r="BG31" s="124">
        <v>47.985476190476177</v>
      </c>
      <c r="BH31" s="150">
        <v>47.936904761904756</v>
      </c>
      <c r="BI31" s="124">
        <v>47.989761904761899</v>
      </c>
      <c r="BJ31" s="116">
        <v>48.104523809523812</v>
      </c>
      <c r="BK31" s="142">
        <v>48.000714285714288</v>
      </c>
      <c r="BL31" s="124">
        <v>48.161666666666669</v>
      </c>
      <c r="BM31" s="124">
        <v>48.051190476190484</v>
      </c>
      <c r="BN31" s="150">
        <v>47.868809523809531</v>
      </c>
      <c r="BO31" s="186">
        <v>48.138809523809535</v>
      </c>
      <c r="BP31" s="124">
        <v>48.076904761904764</v>
      </c>
      <c r="BQ31" s="124">
        <v>48.347857142857137</v>
      </c>
      <c r="BR31" s="124">
        <v>48.74071428571429</v>
      </c>
      <c r="BS31" s="124">
        <v>48.817380952380951</v>
      </c>
      <c r="BT31" s="150">
        <v>48.968809523809526</v>
      </c>
      <c r="BU31" s="186">
        <v>50.078333333333333</v>
      </c>
      <c r="BV31" s="116">
        <v>48.936904761904756</v>
      </c>
      <c r="BW31" s="124">
        <v>49.094523809523807</v>
      </c>
      <c r="BX31" s="116">
        <v>49.306428571428569</v>
      </c>
      <c r="BY31" s="116">
        <v>49.58261904761904</v>
      </c>
      <c r="BZ31" s="47">
        <f t="shared" si="0"/>
        <v>0.56015104762732193</v>
      </c>
      <c r="CA31" s="99">
        <f t="shared" si="1"/>
        <v>1.3194832996813233</v>
      </c>
      <c r="CB31" s="38">
        <f t="shared" si="2"/>
        <v>3.1870772737407682</v>
      </c>
    </row>
    <row r="32" spans="1:80" ht="12" thickBot="1" x14ac:dyDescent="0.25">
      <c r="A32" s="28" t="s">
        <v>21</v>
      </c>
      <c r="B32" s="62" t="s">
        <v>38</v>
      </c>
      <c r="C32" s="25" t="s">
        <v>65</v>
      </c>
      <c r="D32" s="12" t="s">
        <v>65</v>
      </c>
      <c r="E32" s="12" t="s">
        <v>65</v>
      </c>
      <c r="F32" s="12" t="s">
        <v>65</v>
      </c>
      <c r="G32" s="12" t="s">
        <v>65</v>
      </c>
      <c r="H32" s="11" t="s">
        <v>65</v>
      </c>
      <c r="I32" s="25" t="s">
        <v>65</v>
      </c>
      <c r="J32" s="12" t="s">
        <v>65</v>
      </c>
      <c r="K32" s="12" t="s">
        <v>65</v>
      </c>
      <c r="L32" s="12" t="s">
        <v>65</v>
      </c>
      <c r="M32" s="11">
        <v>22.934761904761906</v>
      </c>
      <c r="N32" s="66">
        <v>23.095714285714287</v>
      </c>
      <c r="O32" s="25">
        <v>22.900476190476187</v>
      </c>
      <c r="P32" s="12">
        <v>23.137142857142855</v>
      </c>
      <c r="Q32" s="12">
        <v>23.256190476190476</v>
      </c>
      <c r="R32" s="11">
        <v>23.779047619047613</v>
      </c>
      <c r="S32" s="25">
        <v>23.876666666666665</v>
      </c>
      <c r="T32" s="12">
        <v>24.073333333333334</v>
      </c>
      <c r="U32" s="12">
        <v>23.939047619047617</v>
      </c>
      <c r="V32" s="12">
        <v>24.180952380952384</v>
      </c>
      <c r="W32" s="12">
        <v>23.076190476190479</v>
      </c>
      <c r="X32" s="12">
        <v>23.145238095238096</v>
      </c>
      <c r="Y32" s="11">
        <v>23.55380952380952</v>
      </c>
      <c r="Z32" s="66">
        <v>23.748095238095239</v>
      </c>
      <c r="AA32" s="136">
        <v>23.870952380952374</v>
      </c>
      <c r="AB32" s="12">
        <v>24.08</v>
      </c>
      <c r="AC32" s="14">
        <v>24.30238095238095</v>
      </c>
      <c r="AD32" s="12">
        <v>24.131904761904767</v>
      </c>
      <c r="AE32" s="12">
        <v>24.462857142857143</v>
      </c>
      <c r="AF32" s="12">
        <v>24.554523809523808</v>
      </c>
      <c r="AG32" s="12">
        <v>25.029285714285709</v>
      </c>
      <c r="AH32" s="12">
        <v>25.098809523809521</v>
      </c>
      <c r="AI32" s="124">
        <v>25.317142857142855</v>
      </c>
      <c r="AJ32" s="124">
        <v>25.303809523809523</v>
      </c>
      <c r="AK32" s="124">
        <v>25.272380952380949</v>
      </c>
      <c r="AL32" s="132">
        <v>25.402857142857144</v>
      </c>
      <c r="AM32" s="143">
        <v>25.709285714285713</v>
      </c>
      <c r="AN32" s="152">
        <v>25.692380952380944</v>
      </c>
      <c r="AO32" s="161">
        <v>25.699761904761903</v>
      </c>
      <c r="AP32" s="161">
        <v>25.752619047619049</v>
      </c>
      <c r="AQ32" s="161">
        <v>26.081428571428575</v>
      </c>
      <c r="AR32" s="161">
        <v>25.790000000000003</v>
      </c>
      <c r="AS32" s="161">
        <v>26.122142857142848</v>
      </c>
      <c r="AT32" s="161">
        <v>26.535714285714285</v>
      </c>
      <c r="AU32" s="161">
        <v>26.029523809523809</v>
      </c>
      <c r="AV32" s="161">
        <v>26.041904761904757</v>
      </c>
      <c r="AW32" s="161">
        <v>26.162857142857142</v>
      </c>
      <c r="AX32" s="132">
        <v>26.130476190476195</v>
      </c>
      <c r="AY32" s="143">
        <v>26.199761904761907</v>
      </c>
      <c r="AZ32" s="161">
        <v>26.329285714285714</v>
      </c>
      <c r="BA32" s="161">
        <v>26.377380952380957</v>
      </c>
      <c r="BB32" s="161">
        <v>26.394047619047619</v>
      </c>
      <c r="BC32" s="161">
        <v>26.723571428571425</v>
      </c>
      <c r="BD32" s="161">
        <v>26.690714285714286</v>
      </c>
      <c r="BE32" s="161">
        <v>26.662142857142857</v>
      </c>
      <c r="BF32" s="161">
        <v>26.676190476190474</v>
      </c>
      <c r="BG32" s="161">
        <v>26.33523809523809</v>
      </c>
      <c r="BH32" s="152">
        <v>26.205714285714283</v>
      </c>
      <c r="BI32" s="161">
        <v>26.404761904761898</v>
      </c>
      <c r="BJ32" s="132">
        <v>26.466666666666665</v>
      </c>
      <c r="BK32" s="142">
        <v>25.976666666666667</v>
      </c>
      <c r="BL32" s="124">
        <v>26.011428571428578</v>
      </c>
      <c r="BM32" s="124">
        <v>26.554761904761911</v>
      </c>
      <c r="BN32" s="150">
        <v>26.180476190476188</v>
      </c>
      <c r="BO32" s="186">
        <v>25.932857142857138</v>
      </c>
      <c r="BP32" s="124">
        <v>25.670952380952379</v>
      </c>
      <c r="BQ32" s="124">
        <v>26.248571428571424</v>
      </c>
      <c r="BR32" s="124">
        <v>26.065714285714286</v>
      </c>
      <c r="BS32" s="124">
        <v>26.34666666666666</v>
      </c>
      <c r="BT32" s="150">
        <v>26.27666666666666</v>
      </c>
      <c r="BU32" s="186">
        <v>26.688095238095237</v>
      </c>
      <c r="BV32" s="116">
        <v>26.589523809523808</v>
      </c>
      <c r="BW32" s="124">
        <v>26.652380952380948</v>
      </c>
      <c r="BX32" s="116">
        <v>26.636190476190478</v>
      </c>
      <c r="BY32" s="116">
        <v>26.527142857142859</v>
      </c>
      <c r="BZ32" s="47">
        <f t="shared" si="0"/>
        <v>-0.40939645308923911</v>
      </c>
      <c r="CA32" s="99">
        <f t="shared" si="1"/>
        <v>-0.23460725670688687</v>
      </c>
      <c r="CB32" s="38">
        <f t="shared" si="2"/>
        <v>-0.10400789025375445</v>
      </c>
    </row>
    <row r="33" spans="1:80" ht="14.1" customHeight="1" x14ac:dyDescent="0.2">
      <c r="A33" s="33" t="s">
        <v>64</v>
      </c>
      <c r="B33" s="64"/>
      <c r="C33" s="57"/>
      <c r="D33" s="35"/>
      <c r="E33" s="35"/>
      <c r="F33" s="35"/>
      <c r="G33" s="80"/>
      <c r="H33" s="83"/>
      <c r="I33" s="86"/>
      <c r="J33" s="80"/>
      <c r="K33" s="80"/>
      <c r="L33" s="80"/>
      <c r="M33" s="83"/>
      <c r="N33" s="89"/>
      <c r="O33" s="86"/>
      <c r="P33" s="80"/>
      <c r="Q33" s="80"/>
      <c r="R33" s="83"/>
      <c r="S33" s="86"/>
      <c r="T33" s="80"/>
      <c r="U33" s="80"/>
      <c r="V33" s="80"/>
      <c r="W33" s="80"/>
      <c r="X33" s="80"/>
      <c r="Y33" s="83"/>
      <c r="Z33" s="89"/>
      <c r="AA33" s="138"/>
      <c r="AB33" s="80"/>
      <c r="AC33" s="80"/>
      <c r="AD33" s="80"/>
      <c r="AE33" s="80"/>
      <c r="AF33" s="80"/>
      <c r="AG33" s="80"/>
      <c r="AH33" s="80"/>
      <c r="AI33" s="126"/>
      <c r="AJ33" s="126"/>
      <c r="AK33" s="126"/>
      <c r="AL33" s="117"/>
      <c r="AM33" s="144"/>
      <c r="AN33" s="153"/>
      <c r="AO33" s="126"/>
      <c r="AP33" s="126"/>
      <c r="AQ33" s="126"/>
      <c r="AR33" s="126"/>
      <c r="AS33" s="126"/>
      <c r="AT33" s="126"/>
      <c r="AU33" s="126"/>
      <c r="AV33" s="126"/>
      <c r="AW33" s="126"/>
      <c r="AX33" s="117"/>
      <c r="AY33" s="144"/>
      <c r="AZ33" s="126"/>
      <c r="BA33" s="126"/>
      <c r="BB33" s="126"/>
      <c r="BC33" s="126"/>
      <c r="BD33" s="126"/>
      <c r="BE33" s="126"/>
      <c r="BF33" s="126"/>
      <c r="BG33" s="126"/>
      <c r="BH33" s="153"/>
      <c r="BI33" s="126"/>
      <c r="BJ33" s="117"/>
      <c r="BK33" s="144"/>
      <c r="BL33" s="126"/>
      <c r="BM33" s="126"/>
      <c r="BN33" s="153"/>
      <c r="BO33" s="188"/>
      <c r="BP33" s="126"/>
      <c r="BQ33" s="126"/>
      <c r="BR33" s="126"/>
      <c r="BS33" s="126"/>
      <c r="BT33" s="153"/>
      <c r="BU33" s="188"/>
      <c r="BV33" s="117"/>
      <c r="BW33" s="126"/>
      <c r="BX33" s="117"/>
      <c r="BY33" s="117"/>
      <c r="BZ33" s="202" t="s">
        <v>64</v>
      </c>
      <c r="CA33" s="203"/>
      <c r="CB33" s="203"/>
    </row>
    <row r="34" spans="1:80" x14ac:dyDescent="0.2">
      <c r="A34" s="28" t="s">
        <v>44</v>
      </c>
      <c r="B34" s="62" t="s">
        <v>39</v>
      </c>
      <c r="C34" s="25" t="s">
        <v>65</v>
      </c>
      <c r="D34" s="12" t="s">
        <v>65</v>
      </c>
      <c r="E34" s="12" t="s">
        <v>65</v>
      </c>
      <c r="F34" s="12" t="s">
        <v>65</v>
      </c>
      <c r="G34" s="12" t="s">
        <v>65</v>
      </c>
      <c r="H34" s="11" t="s">
        <v>65</v>
      </c>
      <c r="I34" s="25" t="s">
        <v>65</v>
      </c>
      <c r="J34" s="12" t="s">
        <v>65</v>
      </c>
      <c r="K34" s="12" t="s">
        <v>65</v>
      </c>
      <c r="L34" s="12" t="s">
        <v>65</v>
      </c>
      <c r="M34" s="11">
        <v>12.506885095238095</v>
      </c>
      <c r="N34" s="66">
        <v>12.518679047619045</v>
      </c>
      <c r="O34" s="25">
        <v>12.661981785714286</v>
      </c>
      <c r="P34" s="12">
        <v>12.681300690476188</v>
      </c>
      <c r="Q34" s="12">
        <v>12.753401976190473</v>
      </c>
      <c r="R34" s="11">
        <v>12.849347595238092</v>
      </c>
      <c r="S34" s="25">
        <v>13.045786404761904</v>
      </c>
      <c r="T34" s="12">
        <v>13.158129357142855</v>
      </c>
      <c r="U34" s="12">
        <v>13.340620880952383</v>
      </c>
      <c r="V34" s="12">
        <v>13.366798785714288</v>
      </c>
      <c r="W34" s="12">
        <v>13.491078452380949</v>
      </c>
      <c r="X34" s="12">
        <v>13.556808357142856</v>
      </c>
      <c r="Y34" s="11">
        <v>13.559711547619051</v>
      </c>
      <c r="Z34" s="66">
        <v>13.570064357142858</v>
      </c>
      <c r="AA34" s="136">
        <v>13.65211226190476</v>
      </c>
      <c r="AB34" s="12">
        <v>13.691739426190477</v>
      </c>
      <c r="AC34" s="12">
        <v>13.684822142857142</v>
      </c>
      <c r="AD34" s="12">
        <v>13.809881714285712</v>
      </c>
      <c r="AE34" s="12">
        <v>14.042041964950002</v>
      </c>
      <c r="AF34" s="12">
        <v>14.125633250664285</v>
      </c>
      <c r="AG34" s="12">
        <v>14.480356620949999</v>
      </c>
      <c r="AH34" s="12">
        <v>14.49810172685476</v>
      </c>
      <c r="AI34" s="124">
        <v>14.525853883997618</v>
      </c>
      <c r="AJ34" s="124">
        <v>14.67217029828333</v>
      </c>
      <c r="AK34" s="124">
        <v>14.694158060188093</v>
      </c>
      <c r="AL34" s="116">
        <v>14.727337679235713</v>
      </c>
      <c r="AM34" s="142">
        <v>14.799736441140473</v>
      </c>
      <c r="AN34" s="150">
        <v>14.880368345902376</v>
      </c>
      <c r="AO34" s="124">
        <v>15.007923845902374</v>
      </c>
      <c r="AP34" s="124">
        <v>15.103626083997618</v>
      </c>
      <c r="AQ34" s="124">
        <v>15.30138494025476</v>
      </c>
      <c r="AR34" s="124">
        <v>15.514900987873805</v>
      </c>
      <c r="AS34" s="124">
        <v>15.70141674977857</v>
      </c>
      <c r="AT34" s="124">
        <v>15.899622511683333</v>
      </c>
      <c r="AU34" s="124">
        <v>15.977191035492856</v>
      </c>
      <c r="AV34" s="124">
        <v>16.005337987873808</v>
      </c>
      <c r="AW34" s="124">
        <v>16.078729035492856</v>
      </c>
      <c r="AX34" s="116">
        <v>16.162233892635715</v>
      </c>
      <c r="AY34" s="142">
        <v>16.312355606921429</v>
      </c>
      <c r="AZ34" s="124">
        <v>16.420719797397616</v>
      </c>
      <c r="BA34" s="124">
        <v>16.460201083111905</v>
      </c>
      <c r="BB34" s="124">
        <v>16.565917511683331</v>
      </c>
      <c r="BC34" s="124">
        <v>16.740765082226194</v>
      </c>
      <c r="BD34" s="124">
        <v>16.957520796511904</v>
      </c>
      <c r="BE34" s="124">
        <v>17.052072796511908</v>
      </c>
      <c r="BF34" s="124">
        <v>17.112616653654761</v>
      </c>
      <c r="BG34" s="124">
        <v>17.121928748892859</v>
      </c>
      <c r="BH34" s="150">
        <v>17.123903986988097</v>
      </c>
      <c r="BI34" s="124">
        <v>17.123605177464288</v>
      </c>
      <c r="BJ34" s="116">
        <v>17.126650415559524</v>
      </c>
      <c r="BK34" s="142">
        <v>17.131514701273812</v>
      </c>
      <c r="BL34" s="124">
        <v>17.138871844130954</v>
      </c>
      <c r="BM34" s="124">
        <v>17.075545653654764</v>
      </c>
      <c r="BN34" s="150">
        <v>17.176021844130954</v>
      </c>
      <c r="BO34" s="186">
        <v>17.283787796511909</v>
      </c>
      <c r="BP34" s="124">
        <v>17.392548844130953</v>
      </c>
      <c r="BQ34" s="124">
        <v>17.454773358416666</v>
      </c>
      <c r="BR34" s="124">
        <v>17.472323524695238</v>
      </c>
      <c r="BS34" s="124">
        <v>17.495918762790474</v>
      </c>
      <c r="BT34" s="150">
        <v>17.506691143742859</v>
      </c>
      <c r="BU34" s="186">
        <v>17.550891143742856</v>
      </c>
      <c r="BV34" s="116">
        <v>17.585176858028568</v>
      </c>
      <c r="BW34" s="124">
        <v>17.605318762790475</v>
      </c>
      <c r="BX34" s="116">
        <v>17.547528286599999</v>
      </c>
      <c r="BY34" s="116">
        <v>17.792766381838096</v>
      </c>
      <c r="BZ34" s="47">
        <f t="shared" ref="BZ34:BZ35" si="3">((BY34/BX34-1)*100)</f>
        <v>1.3975648947970098</v>
      </c>
      <c r="CA34" s="90">
        <f t="shared" ref="CA34:CA35" si="4">((BY34/$BV34-1)*100)</f>
        <v>1.1804801594289982</v>
      </c>
      <c r="CB34" s="38">
        <f t="shared" ref="CB34:CB35" si="5">((BY34/$BM34-1)*100)</f>
        <v>4.2002799953266612</v>
      </c>
    </row>
    <row r="35" spans="1:80" ht="12" thickBot="1" x14ac:dyDescent="0.25">
      <c r="A35" s="31" t="s">
        <v>43</v>
      </c>
      <c r="B35" s="45" t="s">
        <v>39</v>
      </c>
      <c r="C35" s="58" t="s">
        <v>65</v>
      </c>
      <c r="D35" s="14" t="s">
        <v>65</v>
      </c>
      <c r="E35" s="14" t="s">
        <v>65</v>
      </c>
      <c r="F35" s="14" t="s">
        <v>65</v>
      </c>
      <c r="G35" s="12" t="s">
        <v>65</v>
      </c>
      <c r="H35" s="11" t="s">
        <v>65</v>
      </c>
      <c r="I35" s="25" t="s">
        <v>65</v>
      </c>
      <c r="J35" s="12" t="s">
        <v>65</v>
      </c>
      <c r="K35" s="12" t="s">
        <v>65</v>
      </c>
      <c r="L35" s="12" t="s">
        <v>65</v>
      </c>
      <c r="M35" s="11">
        <v>8.8395640161904758</v>
      </c>
      <c r="N35" s="66">
        <v>8.8416690161904761</v>
      </c>
      <c r="O35" s="25">
        <v>8.9681709209523799</v>
      </c>
      <c r="P35" s="12">
        <v>8.9706341114285699</v>
      </c>
      <c r="Q35" s="12">
        <v>9.0302563495238104</v>
      </c>
      <c r="R35" s="11">
        <v>9.0782741590476181</v>
      </c>
      <c r="S35" s="25">
        <v>9.2442669685714289</v>
      </c>
      <c r="T35" s="12">
        <v>9.3478095238095236</v>
      </c>
      <c r="U35" s="12">
        <v>9.4410685238095251</v>
      </c>
      <c r="V35" s="12">
        <v>9.4503675238095237</v>
      </c>
      <c r="W35" s="12">
        <v>9.5239677619047622</v>
      </c>
      <c r="X35" s="12">
        <v>9.5706995714285732</v>
      </c>
      <c r="Y35" s="11">
        <v>9.5731323333333336</v>
      </c>
      <c r="Z35" s="66">
        <v>9.5805504285714296</v>
      </c>
      <c r="AA35" s="136">
        <v>9.6521876666666664</v>
      </c>
      <c r="AB35" s="12">
        <v>9.68745953809524</v>
      </c>
      <c r="AC35" s="12">
        <v>9.6948269942857142</v>
      </c>
      <c r="AD35" s="12">
        <v>9.7755498038095254</v>
      </c>
      <c r="AE35" s="12">
        <v>9.9476254340976205</v>
      </c>
      <c r="AF35" s="12">
        <v>9.9958941960023804</v>
      </c>
      <c r="AG35" s="12">
        <v>10.228441353478573</v>
      </c>
      <c r="AH35" s="12">
        <v>10.23781697252619</v>
      </c>
      <c r="AI35" s="124">
        <v>10.239624353478572</v>
      </c>
      <c r="AJ35" s="124">
        <v>10.342528972526191</v>
      </c>
      <c r="AK35" s="124">
        <v>10.350412020145237</v>
      </c>
      <c r="AL35" s="116">
        <v>10.353848258240477</v>
      </c>
      <c r="AM35" s="142">
        <v>10.499150496335712</v>
      </c>
      <c r="AN35" s="150">
        <v>10.561977258240475</v>
      </c>
      <c r="AO35" s="124">
        <v>10.66267388300238</v>
      </c>
      <c r="AP35" s="124">
        <v>10.714185549669049</v>
      </c>
      <c r="AQ35" s="124">
        <v>10.838302097730955</v>
      </c>
      <c r="AR35" s="124">
        <v>10.969319335826192</v>
      </c>
      <c r="AS35" s="124">
        <v>11.007422002492859</v>
      </c>
      <c r="AT35" s="124">
        <v>11.113799859635716</v>
      </c>
      <c r="AU35" s="124">
        <v>11.17731798787381</v>
      </c>
      <c r="AV35" s="124">
        <v>11.190781273588097</v>
      </c>
      <c r="AW35" s="124">
        <v>11.249009130730952</v>
      </c>
      <c r="AX35" s="116">
        <v>11.429720130730955</v>
      </c>
      <c r="AY35" s="142">
        <v>11.564778845016669</v>
      </c>
      <c r="AZ35" s="124">
        <v>11.495906749778573</v>
      </c>
      <c r="BA35" s="124">
        <v>11.518425845016667</v>
      </c>
      <c r="BB35" s="124">
        <v>11.569023606921428</v>
      </c>
      <c r="BC35" s="124">
        <v>11.700694321207143</v>
      </c>
      <c r="BD35" s="124">
        <v>11.869273416445239</v>
      </c>
      <c r="BE35" s="124">
        <v>11.926383797397619</v>
      </c>
      <c r="BF35" s="124">
        <v>11.964350559302382</v>
      </c>
      <c r="BG35" s="124">
        <v>11.97070655930238</v>
      </c>
      <c r="BH35" s="150">
        <v>11.949696845016666</v>
      </c>
      <c r="BI35" s="124">
        <v>11.937593416445239</v>
      </c>
      <c r="BJ35" s="116">
        <v>11.936968464064286</v>
      </c>
      <c r="BK35" s="142">
        <v>11.939503321207143</v>
      </c>
      <c r="BL35" s="161">
        <v>11.950108083111905</v>
      </c>
      <c r="BM35" s="124">
        <v>11.934531511683334</v>
      </c>
      <c r="BN35" s="150">
        <v>11.978341035492855</v>
      </c>
      <c r="BO35" s="186">
        <v>12.036233225969047</v>
      </c>
      <c r="BP35" s="124">
        <v>12.087908464064284</v>
      </c>
      <c r="BQ35" s="124">
        <v>12.180888540254765</v>
      </c>
      <c r="BR35" s="124">
        <v>12.16107223809524</v>
      </c>
      <c r="BS35" s="124">
        <v>12.175057952380953</v>
      </c>
      <c r="BT35" s="150">
        <v>12.191515809523811</v>
      </c>
      <c r="BU35" s="186">
        <v>12.206753904761905</v>
      </c>
      <c r="BV35" s="116">
        <v>12.233158666666668</v>
      </c>
      <c r="BW35" s="124">
        <v>12.272283571428572</v>
      </c>
      <c r="BX35" s="116">
        <v>12.264188333333333</v>
      </c>
      <c r="BY35" s="116">
        <v>12.427521666666667</v>
      </c>
      <c r="BZ35" s="47">
        <f t="shared" si="3"/>
        <v>1.3317908115403343</v>
      </c>
      <c r="CA35" s="90">
        <f t="shared" si="4"/>
        <v>1.5888210501969979</v>
      </c>
      <c r="CB35" s="39">
        <f t="shared" si="5"/>
        <v>4.1307876601667903</v>
      </c>
    </row>
    <row r="36" spans="1:80" ht="14.1" customHeight="1" x14ac:dyDescent="0.2">
      <c r="A36" s="30" t="s">
        <v>22</v>
      </c>
      <c r="B36" s="44"/>
      <c r="C36" s="54"/>
      <c r="D36" s="10"/>
      <c r="E36" s="10"/>
      <c r="F36" s="10"/>
      <c r="G36" s="35"/>
      <c r="H36" s="34"/>
      <c r="I36" s="57"/>
      <c r="J36" s="35"/>
      <c r="K36" s="35"/>
      <c r="L36" s="35"/>
      <c r="M36" s="34"/>
      <c r="N36" s="68"/>
      <c r="O36" s="57"/>
      <c r="P36" s="35"/>
      <c r="Q36" s="35"/>
      <c r="R36" s="34"/>
      <c r="S36" s="57"/>
      <c r="T36" s="35"/>
      <c r="U36" s="35"/>
      <c r="V36" s="35"/>
      <c r="W36" s="35"/>
      <c r="X36" s="35"/>
      <c r="Y36" s="34"/>
      <c r="Z36" s="68"/>
      <c r="AA36" s="139"/>
      <c r="AB36" s="35"/>
      <c r="AC36" s="35"/>
      <c r="AD36" s="35"/>
      <c r="AE36" s="35"/>
      <c r="AF36" s="35"/>
      <c r="AG36" s="35"/>
      <c r="AH36" s="35"/>
      <c r="AI36" s="127"/>
      <c r="AJ36" s="127"/>
      <c r="AK36" s="127"/>
      <c r="AL36" s="118"/>
      <c r="AM36" s="145"/>
      <c r="AN36" s="154"/>
      <c r="AO36" s="127"/>
      <c r="AP36" s="127"/>
      <c r="AQ36" s="127"/>
      <c r="AR36" s="127"/>
      <c r="AS36" s="127"/>
      <c r="AT36" s="127"/>
      <c r="AU36" s="127"/>
      <c r="AV36" s="127"/>
      <c r="AW36" s="127"/>
      <c r="AX36" s="118"/>
      <c r="AY36" s="145"/>
      <c r="AZ36" s="127"/>
      <c r="BA36" s="127"/>
      <c r="BB36" s="127"/>
      <c r="BC36" s="127"/>
      <c r="BD36" s="127"/>
      <c r="BE36" s="127"/>
      <c r="BF36" s="127"/>
      <c r="BG36" s="127"/>
      <c r="BH36" s="154"/>
      <c r="BI36" s="127"/>
      <c r="BJ36" s="118"/>
      <c r="BK36" s="145"/>
      <c r="BL36" s="127"/>
      <c r="BM36" s="127"/>
      <c r="BN36" s="154"/>
      <c r="BO36" s="189"/>
      <c r="BP36" s="127"/>
      <c r="BQ36" s="127"/>
      <c r="BR36" s="127"/>
      <c r="BS36" s="127"/>
      <c r="BT36" s="154"/>
      <c r="BU36" s="189"/>
      <c r="BV36" s="118"/>
      <c r="BW36" s="127"/>
      <c r="BX36" s="118"/>
      <c r="BY36" s="118"/>
      <c r="BZ36" s="202" t="s">
        <v>22</v>
      </c>
      <c r="CA36" s="203"/>
      <c r="CB36" s="203"/>
    </row>
    <row r="37" spans="1:80" ht="12" thickBot="1" x14ac:dyDescent="0.25">
      <c r="A37" s="31" t="s">
        <v>42</v>
      </c>
      <c r="B37" s="45" t="s">
        <v>39</v>
      </c>
      <c r="C37" s="58" t="s">
        <v>65</v>
      </c>
      <c r="D37" s="14" t="s">
        <v>65</v>
      </c>
      <c r="E37" s="14" t="s">
        <v>65</v>
      </c>
      <c r="F37" s="14" t="s">
        <v>65</v>
      </c>
      <c r="G37" s="12" t="s">
        <v>65</v>
      </c>
      <c r="H37" s="11" t="s">
        <v>65</v>
      </c>
      <c r="I37" s="25" t="s">
        <v>65</v>
      </c>
      <c r="J37" s="12" t="s">
        <v>65</v>
      </c>
      <c r="K37" s="12" t="s">
        <v>65</v>
      </c>
      <c r="L37" s="12" t="s">
        <v>65</v>
      </c>
      <c r="M37" s="11">
        <v>48.161687857142851</v>
      </c>
      <c r="N37" s="66">
        <v>47.545078333333329</v>
      </c>
      <c r="O37" s="25">
        <v>47.830316428571422</v>
      </c>
      <c r="P37" s="12">
        <v>48.360216428571427</v>
      </c>
      <c r="Q37" s="12">
        <v>48.826292619047614</v>
      </c>
      <c r="R37" s="11">
        <v>49.278944999999986</v>
      </c>
      <c r="S37" s="25">
        <v>49.206106904761889</v>
      </c>
      <c r="T37" s="12">
        <v>49.337659285714274</v>
      </c>
      <c r="U37" s="12">
        <v>50.812625952380955</v>
      </c>
      <c r="V37" s="12">
        <v>50.054383095238087</v>
      </c>
      <c r="W37" s="12">
        <v>51.827240238095229</v>
      </c>
      <c r="X37" s="12">
        <v>52.533187857142856</v>
      </c>
      <c r="Y37" s="11">
        <v>51.754921190476189</v>
      </c>
      <c r="Z37" s="66">
        <v>51.611383095238089</v>
      </c>
      <c r="AA37" s="136">
        <v>52.163740238095251</v>
      </c>
      <c r="AB37" s="12">
        <v>52.481049761904778</v>
      </c>
      <c r="AC37" s="12">
        <v>52.626564047619055</v>
      </c>
      <c r="AD37" s="12">
        <v>52.657654523809533</v>
      </c>
      <c r="AE37" s="12">
        <v>53.388306904761912</v>
      </c>
      <c r="AF37" s="12">
        <v>53.656183095238099</v>
      </c>
      <c r="AG37" s="12">
        <v>54.503678333333333</v>
      </c>
      <c r="AH37" s="12">
        <v>54.45986880952379</v>
      </c>
      <c r="AI37" s="124">
        <v>54.974959285714284</v>
      </c>
      <c r="AJ37" s="124">
        <v>54.853968809523806</v>
      </c>
      <c r="AK37" s="124">
        <v>54.793392619047623</v>
      </c>
      <c r="AL37" s="116">
        <v>54.788154523809517</v>
      </c>
      <c r="AM37" s="142">
        <v>55.507973571428572</v>
      </c>
      <c r="AN37" s="150">
        <v>55.757064047619039</v>
      </c>
      <c r="AO37" s="124">
        <v>55.970602142857146</v>
      </c>
      <c r="AP37" s="124">
        <v>56.136530714285712</v>
      </c>
      <c r="AQ37" s="124">
        <v>56.495578333333327</v>
      </c>
      <c r="AR37" s="124">
        <v>58.531635476190473</v>
      </c>
      <c r="AS37" s="124">
        <v>58.707683095238096</v>
      </c>
      <c r="AT37" s="124">
        <v>58.532464047619051</v>
      </c>
      <c r="AU37" s="124">
        <v>59.059130714285729</v>
      </c>
      <c r="AV37" s="124">
        <v>59.181216428571446</v>
      </c>
      <c r="AW37" s="124">
        <v>58.85439261904763</v>
      </c>
      <c r="AX37" s="116">
        <v>59.061806904761909</v>
      </c>
      <c r="AY37" s="142">
        <v>59.862749761904766</v>
      </c>
      <c r="AZ37" s="124">
        <v>60.08036880952384</v>
      </c>
      <c r="BA37" s="124">
        <v>60.289892619047635</v>
      </c>
      <c r="BB37" s="124">
        <v>60.443887857142876</v>
      </c>
      <c r="BC37" s="124">
        <v>60.869963190476177</v>
      </c>
      <c r="BD37" s="124">
        <v>61.190996523809538</v>
      </c>
      <c r="BE37" s="124">
        <v>61.318506047619046</v>
      </c>
      <c r="BF37" s="124">
        <v>61.474601285714286</v>
      </c>
      <c r="BG37" s="124">
        <v>61.14821080952381</v>
      </c>
      <c r="BH37" s="150">
        <v>60.366882238095229</v>
      </c>
      <c r="BI37" s="124">
        <v>60.591667952380952</v>
      </c>
      <c r="BJ37" s="116">
        <v>60.598053666666665</v>
      </c>
      <c r="BK37" s="142">
        <v>61.053225095238098</v>
      </c>
      <c r="BL37" s="124">
        <v>61.244958428571408</v>
      </c>
      <c r="BM37" s="124">
        <v>61.546429857142854</v>
      </c>
      <c r="BN37" s="150">
        <v>61.711891761904745</v>
      </c>
      <c r="BO37" s="186">
        <v>61.640553666666655</v>
      </c>
      <c r="BP37" s="124">
        <v>62.404053666666663</v>
      </c>
      <c r="BQ37" s="124">
        <v>62.199729857142856</v>
      </c>
      <c r="BR37" s="124">
        <v>62.310844142857135</v>
      </c>
      <c r="BS37" s="124">
        <v>62.817986999999988</v>
      </c>
      <c r="BT37" s="150">
        <v>62.093601285714279</v>
      </c>
      <c r="BU37" s="186">
        <v>62.038839380952382</v>
      </c>
      <c r="BV37" s="116">
        <v>61.580001285714289</v>
      </c>
      <c r="BW37" s="124">
        <v>62.690910809523835</v>
      </c>
      <c r="BX37" s="116">
        <v>63.196148904761912</v>
      </c>
      <c r="BY37" s="116">
        <v>63.468301285714276</v>
      </c>
      <c r="BZ37" s="47">
        <f>((BY37/BX37-1)*100)</f>
        <v>0.43064709744022878</v>
      </c>
      <c r="CA37" s="90">
        <f>((BY37/$BV37-1)*100)</f>
        <v>3.0664176040510194</v>
      </c>
      <c r="CB37" s="39">
        <f>((BY37/$BM37-1)*100)</f>
        <v>3.1226367362531482</v>
      </c>
    </row>
    <row r="38" spans="1:80" ht="14.1" customHeight="1" x14ac:dyDescent="0.2">
      <c r="A38" s="30" t="s">
        <v>23</v>
      </c>
      <c r="B38" s="61"/>
      <c r="C38" s="54"/>
      <c r="D38" s="10"/>
      <c r="E38" s="10"/>
      <c r="F38" s="10"/>
      <c r="G38" s="35"/>
      <c r="H38" s="34"/>
      <c r="I38" s="57"/>
      <c r="J38" s="35"/>
      <c r="K38" s="35"/>
      <c r="L38" s="35"/>
      <c r="M38" s="34"/>
      <c r="N38" s="68"/>
      <c r="O38" s="57"/>
      <c r="P38" s="35"/>
      <c r="Q38" s="35"/>
      <c r="R38" s="34"/>
      <c r="S38" s="57"/>
      <c r="T38" s="35"/>
      <c r="U38" s="35"/>
      <c r="V38" s="35"/>
      <c r="W38" s="35"/>
      <c r="X38" s="35"/>
      <c r="Y38" s="34"/>
      <c r="Z38" s="68"/>
      <c r="AA38" s="139"/>
      <c r="AB38" s="35"/>
      <c r="AC38" s="35"/>
      <c r="AD38" s="35"/>
      <c r="AE38" s="35"/>
      <c r="AF38" s="35"/>
      <c r="AG38" s="35"/>
      <c r="AH38" s="35"/>
      <c r="AI38" s="127"/>
      <c r="AJ38" s="127"/>
      <c r="AK38" s="127"/>
      <c r="AL38" s="118"/>
      <c r="AM38" s="145"/>
      <c r="AN38" s="154"/>
      <c r="AO38" s="127"/>
      <c r="AP38" s="127"/>
      <c r="AQ38" s="127"/>
      <c r="AR38" s="127"/>
      <c r="AS38" s="127"/>
      <c r="AT38" s="127"/>
      <c r="AU38" s="127"/>
      <c r="AV38" s="127"/>
      <c r="AW38" s="127"/>
      <c r="AX38" s="118"/>
      <c r="AY38" s="145"/>
      <c r="AZ38" s="127"/>
      <c r="BA38" s="127"/>
      <c r="BB38" s="127"/>
      <c r="BC38" s="127"/>
      <c r="BD38" s="127"/>
      <c r="BE38" s="127"/>
      <c r="BF38" s="127"/>
      <c r="BG38" s="127"/>
      <c r="BH38" s="154"/>
      <c r="BI38" s="127"/>
      <c r="BJ38" s="118"/>
      <c r="BK38" s="145"/>
      <c r="BL38" s="127"/>
      <c r="BM38" s="127"/>
      <c r="BN38" s="154"/>
      <c r="BO38" s="189"/>
      <c r="BP38" s="127"/>
      <c r="BQ38" s="127"/>
      <c r="BR38" s="127"/>
      <c r="BS38" s="127"/>
      <c r="BT38" s="154"/>
      <c r="BU38" s="189"/>
      <c r="BV38" s="118"/>
      <c r="BW38" s="127"/>
      <c r="BX38" s="118"/>
      <c r="BY38" s="118"/>
      <c r="BZ38" s="202" t="s">
        <v>23</v>
      </c>
      <c r="CA38" s="203"/>
      <c r="CB38" s="203"/>
    </row>
    <row r="39" spans="1:80" x14ac:dyDescent="0.2">
      <c r="A39" s="32" t="s">
        <v>41</v>
      </c>
      <c r="B39" s="65" t="s">
        <v>40</v>
      </c>
      <c r="C39" s="59" t="s">
        <v>65</v>
      </c>
      <c r="D39" s="16" t="s">
        <v>65</v>
      </c>
      <c r="E39" s="16" t="s">
        <v>65</v>
      </c>
      <c r="F39" s="16" t="s">
        <v>65</v>
      </c>
      <c r="G39" s="16" t="s">
        <v>65</v>
      </c>
      <c r="H39" s="15" t="s">
        <v>65</v>
      </c>
      <c r="I39" s="59" t="s">
        <v>65</v>
      </c>
      <c r="J39" s="16" t="s">
        <v>65</v>
      </c>
      <c r="K39" s="16" t="s">
        <v>65</v>
      </c>
      <c r="L39" s="16" t="s">
        <v>65</v>
      </c>
      <c r="M39" s="15">
        <v>14.933055292063495</v>
      </c>
      <c r="N39" s="69">
        <v>15.399245768253971</v>
      </c>
      <c r="O39" s="59">
        <v>15.751763720634923</v>
      </c>
      <c r="P39" s="16">
        <v>15.840620863492067</v>
      </c>
      <c r="Q39" s="16">
        <v>15.818525625396827</v>
      </c>
      <c r="R39" s="15">
        <v>15.877097053968257</v>
      </c>
      <c r="S39" s="59">
        <v>16.005398641269842</v>
      </c>
      <c r="T39" s="16">
        <v>16.185224038095242</v>
      </c>
      <c r="U39" s="16">
        <v>17.08903356190476</v>
      </c>
      <c r="V39" s="16">
        <v>17.091448514285716</v>
      </c>
      <c r="W39" s="16">
        <v>17.055019942857143</v>
      </c>
      <c r="X39" s="16">
        <v>17.235019942857143</v>
      </c>
      <c r="Y39" s="15">
        <v>17.233623117460315</v>
      </c>
      <c r="Z39" s="69">
        <v>17.292448514285713</v>
      </c>
      <c r="AA39" s="140">
        <v>16.823264704761904</v>
      </c>
      <c r="AB39" s="16">
        <v>16.512312323809525</v>
      </c>
      <c r="AC39" s="16">
        <v>16.648026609523811</v>
      </c>
      <c r="AD39" s="16">
        <v>16.921030736507937</v>
      </c>
      <c r="AE39" s="16">
        <v>17.138852677777781</v>
      </c>
      <c r="AF39" s="16">
        <v>17.362678074603174</v>
      </c>
      <c r="AG39" s="16">
        <v>17.145757439682534</v>
      </c>
      <c r="AH39" s="16">
        <v>17.055757439682537</v>
      </c>
      <c r="AI39" s="128">
        <v>17.215757439682541</v>
      </c>
      <c r="AJ39" s="128">
        <v>17.644932042857139</v>
      </c>
      <c r="AK39" s="128">
        <v>17.644011407936507</v>
      </c>
      <c r="AL39" s="119">
        <v>17.74960015079365</v>
      </c>
      <c r="AM39" s="146">
        <v>17.384600150793649</v>
      </c>
      <c r="AN39" s="155">
        <v>17.332568404761904</v>
      </c>
      <c r="AO39" s="160">
        <v>17.336009966666669</v>
      </c>
      <c r="AP39" s="128">
        <v>17.479025839682542</v>
      </c>
      <c r="AQ39" s="128">
        <v>17.106457826984126</v>
      </c>
      <c r="AR39" s="128">
        <v>16.661965763492063</v>
      </c>
      <c r="AS39" s="128">
        <v>16.358632430158732</v>
      </c>
      <c r="AT39" s="128">
        <v>17.027045128571427</v>
      </c>
      <c r="AU39" s="128">
        <v>16.907791160317462</v>
      </c>
      <c r="AV39" s="128">
        <v>16.840902271428568</v>
      </c>
      <c r="AW39" s="128">
        <v>16.763759414285712</v>
      </c>
      <c r="AX39" s="119">
        <v>16.886614652380949</v>
      </c>
      <c r="AY39" s="146">
        <v>17.105186080952382</v>
      </c>
      <c r="AZ39" s="128">
        <v>17.084868620634921</v>
      </c>
      <c r="BA39" s="128">
        <v>17.204392430158727</v>
      </c>
      <c r="BB39" s="128">
        <v>17.341535287301582</v>
      </c>
      <c r="BC39" s="128">
        <v>17.186850168253965</v>
      </c>
      <c r="BD39" s="128">
        <v>17.818453342857136</v>
      </c>
      <c r="BE39" s="128">
        <v>17.959215247619042</v>
      </c>
      <c r="BF39" s="128">
        <v>18.148072390476187</v>
      </c>
      <c r="BG39" s="128">
        <v>18.083564453968251</v>
      </c>
      <c r="BH39" s="155">
        <v>18.220723184126982</v>
      </c>
      <c r="BI39" s="128">
        <v>18.436373977777777</v>
      </c>
      <c r="BJ39" s="119">
        <v>18.485580326984124</v>
      </c>
      <c r="BK39" s="146">
        <v>18.225310485714282</v>
      </c>
      <c r="BL39" s="128">
        <v>18.462342231746032</v>
      </c>
      <c r="BM39" s="128">
        <v>20.188326358730155</v>
      </c>
      <c r="BN39" s="155">
        <v>20.434380263492059</v>
      </c>
      <c r="BO39" s="160">
        <v>20.716983438095234</v>
      </c>
      <c r="BP39" s="128">
        <v>20.729570739682536</v>
      </c>
      <c r="BQ39" s="128">
        <v>19.015507247619045</v>
      </c>
      <c r="BR39" s="128">
        <v>18.984625028571426</v>
      </c>
      <c r="BS39" s="128">
        <v>18.912307568253965</v>
      </c>
      <c r="BT39" s="155">
        <v>20.538672647619045</v>
      </c>
      <c r="BU39" s="160">
        <v>19.119005980952377</v>
      </c>
      <c r="BV39" s="119">
        <v>19.20152979047619</v>
      </c>
      <c r="BW39" s="128">
        <v>19.442005980952381</v>
      </c>
      <c r="BX39" s="119">
        <v>21.086767885714298</v>
      </c>
      <c r="BY39" s="119">
        <v>24.192958361904761</v>
      </c>
      <c r="BZ39" s="48">
        <f>((BY39/BX39-1)*100)</f>
        <v>14.730519598951064</v>
      </c>
      <c r="CA39" s="96">
        <f>((BY39/$BV39-1)*100)</f>
        <v>25.994952620411937</v>
      </c>
      <c r="CB39" s="40">
        <f>((BY39/$BM39-1)*100)</f>
        <v>19.836374407742131</v>
      </c>
    </row>
    <row r="40" spans="1:80" ht="12" customHeight="1" x14ac:dyDescent="0.2">
      <c r="A40" s="2" t="s">
        <v>45</v>
      </c>
    </row>
    <row r="41" spans="1:80" ht="12" customHeight="1" x14ac:dyDescent="0.2">
      <c r="A41" s="3" t="s">
        <v>24</v>
      </c>
      <c r="B41" s="17"/>
    </row>
    <row r="42" spans="1:80" ht="12" customHeight="1" x14ac:dyDescent="0.2">
      <c r="A42" s="4" t="s">
        <v>50</v>
      </c>
      <c r="B42" s="18"/>
    </row>
    <row r="43" spans="1:80" ht="12" customHeight="1" x14ac:dyDescent="0.2">
      <c r="A43" s="5" t="s">
        <v>67</v>
      </c>
      <c r="B43" s="19"/>
    </row>
    <row r="44" spans="1:80" x14ac:dyDescent="0.2">
      <c r="A44" s="5" t="s">
        <v>25</v>
      </c>
      <c r="B44" s="20"/>
    </row>
    <row r="45" spans="1:80" x14ac:dyDescent="0.2">
      <c r="A45" s="21"/>
      <c r="B45" s="22"/>
    </row>
    <row r="46" spans="1:80" x14ac:dyDescent="0.2">
      <c r="A46" s="23"/>
    </row>
    <row r="47" spans="1:80" x14ac:dyDescent="0.2">
      <c r="A47" s="24"/>
    </row>
    <row r="48" spans="1:80" ht="9.75" customHeight="1" x14ac:dyDescent="0.2">
      <c r="A48" s="6"/>
    </row>
    <row r="49" spans="1:81" x14ac:dyDescent="0.2">
      <c r="A49" s="6"/>
    </row>
    <row r="50" spans="1:81" x14ac:dyDescent="0.2">
      <c r="A50" s="6"/>
    </row>
    <row r="51" spans="1:81" x14ac:dyDescent="0.2">
      <c r="A51" s="6"/>
    </row>
    <row r="52" spans="1:81" x14ac:dyDescent="0.2">
      <c r="A52" s="6"/>
    </row>
    <row r="53" spans="1:81" s="6" customFormat="1" x14ac:dyDescent="0.2">
      <c r="B53" s="1"/>
      <c r="BZ53" s="43"/>
      <c r="CA53" s="43"/>
      <c r="CB53" s="43"/>
      <c r="CC53" s="7"/>
    </row>
    <row r="54" spans="1:81" s="6" customFormat="1" x14ac:dyDescent="0.2">
      <c r="B54" s="1"/>
      <c r="BZ54" s="43"/>
      <c r="CA54" s="43"/>
      <c r="CB54" s="43"/>
      <c r="CC54" s="7"/>
    </row>
    <row r="55" spans="1:81" s="6" customFormat="1" x14ac:dyDescent="0.2">
      <c r="B55" s="1"/>
      <c r="BZ55" s="43"/>
      <c r="CA55" s="43"/>
      <c r="CB55" s="43"/>
      <c r="CC55" s="7"/>
    </row>
    <row r="56" spans="1:81" s="6" customFormat="1" x14ac:dyDescent="0.2">
      <c r="B56" s="1"/>
      <c r="BZ56" s="43"/>
      <c r="CA56" s="43"/>
      <c r="CB56" s="43"/>
      <c r="CC56" s="7"/>
    </row>
    <row r="57" spans="1:81" s="6" customFormat="1" x14ac:dyDescent="0.2">
      <c r="B57" s="1"/>
      <c r="BZ57" s="43"/>
      <c r="CA57" s="43"/>
      <c r="CB57" s="43"/>
      <c r="CC57" s="7"/>
    </row>
    <row r="58" spans="1:81" s="6" customFormat="1" x14ac:dyDescent="0.2">
      <c r="B58" s="1"/>
      <c r="BZ58" s="43"/>
      <c r="CA58" s="43"/>
      <c r="CB58" s="43"/>
      <c r="CC58" s="7"/>
    </row>
    <row r="59" spans="1:81" s="6" customFormat="1" x14ac:dyDescent="0.2">
      <c r="B59" s="1"/>
      <c r="BZ59" s="43"/>
      <c r="CA59" s="43"/>
      <c r="CB59" s="43"/>
      <c r="CC59" s="7"/>
    </row>
    <row r="60" spans="1:81" s="6" customFormat="1" x14ac:dyDescent="0.2">
      <c r="B60" s="1"/>
      <c r="BZ60" s="43"/>
      <c r="CA60" s="43"/>
      <c r="CB60" s="43"/>
      <c r="CC60" s="7"/>
    </row>
    <row r="61" spans="1:81" s="6" customFormat="1" x14ac:dyDescent="0.2">
      <c r="B61" s="1"/>
      <c r="BZ61" s="43"/>
      <c r="CA61" s="43"/>
      <c r="CB61" s="43"/>
      <c r="CC61" s="7"/>
    </row>
    <row r="62" spans="1:81" s="6" customFormat="1" x14ac:dyDescent="0.2">
      <c r="B62" s="1"/>
      <c r="BZ62" s="43"/>
      <c r="CA62" s="43"/>
      <c r="CB62" s="43"/>
      <c r="CC62" s="7"/>
    </row>
    <row r="63" spans="1:81" s="6" customFormat="1" x14ac:dyDescent="0.2">
      <c r="B63" s="1"/>
      <c r="BZ63" s="43"/>
      <c r="CA63" s="43"/>
      <c r="CB63" s="43"/>
      <c r="CC63" s="7"/>
    </row>
    <row r="64" spans="1:81" s="6" customFormat="1" x14ac:dyDescent="0.2">
      <c r="B64" s="1"/>
      <c r="BZ64" s="43"/>
      <c r="CA64" s="43"/>
      <c r="CB64" s="43"/>
      <c r="CC64" s="7"/>
    </row>
    <row r="65" spans="2:81" s="6" customFormat="1" x14ac:dyDescent="0.2">
      <c r="B65" s="1"/>
      <c r="BZ65" s="43"/>
      <c r="CA65" s="43"/>
      <c r="CB65" s="43"/>
      <c r="CC65" s="7"/>
    </row>
    <row r="66" spans="2:81" s="6" customFormat="1" x14ac:dyDescent="0.2">
      <c r="B66" s="1"/>
      <c r="BZ66" s="43"/>
      <c r="CA66" s="43"/>
      <c r="CB66" s="43"/>
      <c r="CC66" s="7"/>
    </row>
    <row r="67" spans="2:81" s="6" customFormat="1" x14ac:dyDescent="0.2">
      <c r="B67" s="1"/>
      <c r="BZ67" s="43"/>
      <c r="CA67" s="43"/>
      <c r="CB67" s="43"/>
      <c r="CC67" s="7"/>
    </row>
    <row r="68" spans="2:81" s="6" customFormat="1" x14ac:dyDescent="0.2">
      <c r="B68" s="1"/>
      <c r="BZ68" s="43"/>
      <c r="CA68" s="43"/>
      <c r="CB68" s="43"/>
      <c r="CC68" s="7"/>
    </row>
    <row r="69" spans="2:81" s="6" customFormat="1" x14ac:dyDescent="0.2">
      <c r="B69" s="1"/>
      <c r="BZ69" s="43"/>
      <c r="CA69" s="43"/>
      <c r="CB69" s="43"/>
      <c r="CC69" s="7"/>
    </row>
    <row r="70" spans="2:81" s="6" customFormat="1" x14ac:dyDescent="0.2">
      <c r="B70" s="1"/>
      <c r="BZ70" s="43"/>
      <c r="CA70" s="43"/>
      <c r="CB70" s="43"/>
      <c r="CC70" s="7"/>
    </row>
    <row r="71" spans="2:81" s="6" customFormat="1" x14ac:dyDescent="0.2">
      <c r="B71" s="1"/>
      <c r="BZ71" s="43"/>
      <c r="CA71" s="43"/>
      <c r="CB71" s="43"/>
      <c r="CC71" s="7"/>
    </row>
    <row r="72" spans="2:81" s="6" customFormat="1" x14ac:dyDescent="0.2">
      <c r="B72" s="1"/>
      <c r="BZ72" s="43"/>
      <c r="CA72" s="43"/>
      <c r="CB72" s="43"/>
      <c r="CC72" s="7"/>
    </row>
    <row r="73" spans="2:81" s="6" customFormat="1" x14ac:dyDescent="0.2">
      <c r="B73" s="1"/>
      <c r="BZ73" s="43"/>
      <c r="CA73" s="43"/>
      <c r="CB73" s="43"/>
      <c r="CC73" s="7"/>
    </row>
    <row r="74" spans="2:81" s="6" customFormat="1" x14ac:dyDescent="0.2">
      <c r="B74" s="1"/>
      <c r="BZ74" s="43"/>
      <c r="CA74" s="43"/>
      <c r="CB74" s="43"/>
      <c r="CC74" s="7"/>
    </row>
    <row r="75" spans="2:81" s="6" customFormat="1" x14ac:dyDescent="0.2">
      <c r="B75" s="1"/>
      <c r="BZ75" s="43"/>
      <c r="CA75" s="43"/>
      <c r="CB75" s="43"/>
      <c r="CC75" s="7"/>
    </row>
    <row r="76" spans="2:81" s="6" customFormat="1" x14ac:dyDescent="0.2">
      <c r="B76" s="1"/>
      <c r="BZ76" s="43"/>
      <c r="CA76" s="43"/>
      <c r="CB76" s="43"/>
      <c r="CC76" s="7"/>
    </row>
    <row r="77" spans="2:81" s="6" customFormat="1" x14ac:dyDescent="0.2">
      <c r="B77" s="1"/>
      <c r="BZ77" s="43"/>
      <c r="CA77" s="43"/>
      <c r="CB77" s="43"/>
      <c r="CC77" s="7"/>
    </row>
    <row r="78" spans="2:81" s="6" customFormat="1" x14ac:dyDescent="0.2">
      <c r="B78" s="1"/>
      <c r="BZ78" s="43"/>
      <c r="CA78" s="43"/>
      <c r="CB78" s="43"/>
      <c r="CC78" s="7"/>
    </row>
    <row r="79" spans="2:81" s="6" customFormat="1" x14ac:dyDescent="0.2">
      <c r="B79" s="1"/>
      <c r="BZ79" s="43"/>
      <c r="CA79" s="43"/>
      <c r="CB79" s="43"/>
      <c r="CC79" s="7"/>
    </row>
    <row r="80" spans="2:81" s="6" customFormat="1" x14ac:dyDescent="0.2">
      <c r="B80" s="1"/>
      <c r="BZ80" s="43"/>
      <c r="CA80" s="43"/>
      <c r="CB80" s="43"/>
      <c r="CC80" s="7"/>
    </row>
    <row r="81" spans="2:81" s="6" customFormat="1" x14ac:dyDescent="0.2">
      <c r="B81" s="1"/>
      <c r="BZ81" s="43"/>
      <c r="CA81" s="43"/>
      <c r="CB81" s="43"/>
      <c r="CC81" s="7"/>
    </row>
    <row r="82" spans="2:81" s="6" customFormat="1" x14ac:dyDescent="0.2">
      <c r="B82" s="1"/>
      <c r="BZ82" s="43"/>
      <c r="CA82" s="43"/>
      <c r="CB82" s="43"/>
      <c r="CC82" s="7"/>
    </row>
    <row r="83" spans="2:81" s="6" customFormat="1" x14ac:dyDescent="0.2">
      <c r="B83" s="1"/>
      <c r="BZ83" s="43"/>
      <c r="CA83" s="43"/>
      <c r="CB83" s="43"/>
      <c r="CC83" s="7"/>
    </row>
    <row r="84" spans="2:81" s="6" customFormat="1" x14ac:dyDescent="0.2">
      <c r="B84" s="1"/>
      <c r="BZ84" s="43"/>
      <c r="CA84" s="43"/>
      <c r="CB84" s="43"/>
      <c r="CC84" s="7"/>
    </row>
    <row r="85" spans="2:81" s="6" customFormat="1" x14ac:dyDescent="0.2">
      <c r="B85" s="1"/>
      <c r="BZ85" s="43"/>
      <c r="CA85" s="43"/>
      <c r="CB85" s="43"/>
      <c r="CC85" s="7"/>
    </row>
    <row r="86" spans="2:81" s="6" customFormat="1" x14ac:dyDescent="0.2">
      <c r="B86" s="1"/>
      <c r="BZ86" s="43"/>
      <c r="CA86" s="43"/>
      <c r="CB86" s="43"/>
      <c r="CC86" s="7"/>
    </row>
    <row r="87" spans="2:81" s="6" customFormat="1" x14ac:dyDescent="0.2">
      <c r="B87" s="1"/>
      <c r="BZ87" s="43"/>
      <c r="CA87" s="43"/>
      <c r="CB87" s="43"/>
      <c r="CC87" s="7"/>
    </row>
    <row r="88" spans="2:81" s="6" customFormat="1" x14ac:dyDescent="0.2">
      <c r="B88" s="1"/>
      <c r="BZ88" s="43"/>
      <c r="CA88" s="43"/>
      <c r="CB88" s="43"/>
      <c r="CC88" s="7"/>
    </row>
    <row r="89" spans="2:81" s="6" customFormat="1" x14ac:dyDescent="0.2">
      <c r="B89" s="1"/>
      <c r="BZ89" s="43"/>
      <c r="CA89" s="43"/>
      <c r="CB89" s="43"/>
      <c r="CC89" s="7"/>
    </row>
    <row r="90" spans="2:81" s="6" customFormat="1" x14ac:dyDescent="0.2">
      <c r="B90" s="1"/>
      <c r="BZ90" s="43"/>
      <c r="CA90" s="43"/>
      <c r="CB90" s="43"/>
      <c r="CC90" s="7"/>
    </row>
    <row r="91" spans="2:81" s="6" customFormat="1" x14ac:dyDescent="0.2">
      <c r="B91" s="1"/>
      <c r="BZ91" s="43"/>
      <c r="CA91" s="43"/>
      <c r="CB91" s="43"/>
      <c r="CC91" s="7"/>
    </row>
    <row r="92" spans="2:81" s="6" customFormat="1" x14ac:dyDescent="0.2">
      <c r="B92" s="1"/>
      <c r="BZ92" s="43"/>
      <c r="CA92" s="43"/>
      <c r="CB92" s="43"/>
      <c r="CC92" s="7"/>
    </row>
    <row r="93" spans="2:81" s="6" customFormat="1" x14ac:dyDescent="0.2">
      <c r="B93" s="1"/>
      <c r="BZ93" s="43"/>
      <c r="CA93" s="43"/>
      <c r="CB93" s="43"/>
      <c r="CC93" s="7"/>
    </row>
    <row r="94" spans="2:81" s="6" customFormat="1" x14ac:dyDescent="0.2">
      <c r="B94" s="1"/>
      <c r="BZ94" s="43"/>
      <c r="CA94" s="43"/>
      <c r="CB94" s="43"/>
      <c r="CC94" s="7"/>
    </row>
    <row r="95" spans="2:81" s="6" customFormat="1" x14ac:dyDescent="0.2">
      <c r="B95" s="1"/>
      <c r="BZ95" s="43"/>
      <c r="CA95" s="43"/>
      <c r="CB95" s="43"/>
      <c r="CC95" s="7"/>
    </row>
    <row r="96" spans="2:81" s="6" customFormat="1" x14ac:dyDescent="0.2">
      <c r="B96" s="1"/>
      <c r="BZ96" s="43"/>
      <c r="CA96" s="43"/>
      <c r="CB96" s="43"/>
      <c r="CC96" s="7"/>
    </row>
    <row r="97" spans="2:81" s="6" customFormat="1" x14ac:dyDescent="0.2">
      <c r="B97" s="1"/>
      <c r="BZ97" s="43"/>
      <c r="CA97" s="43"/>
      <c r="CB97" s="43"/>
      <c r="CC97" s="7"/>
    </row>
    <row r="98" spans="2:81" s="6" customFormat="1" x14ac:dyDescent="0.2">
      <c r="B98" s="1"/>
      <c r="BZ98" s="43"/>
      <c r="CA98" s="43"/>
      <c r="CB98" s="43"/>
      <c r="CC98" s="7"/>
    </row>
    <row r="99" spans="2:81" s="6" customFormat="1" x14ac:dyDescent="0.2">
      <c r="B99" s="1"/>
      <c r="BZ99" s="43"/>
      <c r="CA99" s="43"/>
      <c r="CB99" s="43"/>
      <c r="CC99" s="7"/>
    </row>
    <row r="100" spans="2:81" s="6" customFormat="1" x14ac:dyDescent="0.2">
      <c r="B100" s="1"/>
      <c r="BZ100" s="43"/>
      <c r="CA100" s="43"/>
      <c r="CB100" s="43"/>
      <c r="CC100" s="7"/>
    </row>
    <row r="101" spans="2:81" s="6" customFormat="1" x14ac:dyDescent="0.2">
      <c r="B101" s="1"/>
      <c r="BZ101" s="43"/>
      <c r="CA101" s="43"/>
      <c r="CB101" s="43"/>
      <c r="CC101" s="7"/>
    </row>
    <row r="102" spans="2:81" s="6" customFormat="1" x14ac:dyDescent="0.2">
      <c r="B102" s="1"/>
      <c r="BZ102" s="43"/>
      <c r="CA102" s="43"/>
      <c r="CB102" s="43"/>
      <c r="CC102" s="7"/>
    </row>
    <row r="103" spans="2:81" s="6" customFormat="1" x14ac:dyDescent="0.2">
      <c r="B103" s="1"/>
      <c r="BZ103" s="43"/>
      <c r="CA103" s="43"/>
      <c r="CB103" s="43"/>
      <c r="CC103" s="7"/>
    </row>
    <row r="104" spans="2:81" s="6" customFormat="1" x14ac:dyDescent="0.2">
      <c r="B104" s="1"/>
      <c r="BZ104" s="43"/>
      <c r="CA104" s="43"/>
      <c r="CB104" s="43"/>
      <c r="CC104" s="7"/>
    </row>
    <row r="105" spans="2:81" s="6" customFormat="1" x14ac:dyDescent="0.2">
      <c r="B105" s="1"/>
      <c r="BZ105" s="43"/>
      <c r="CA105" s="43"/>
      <c r="CB105" s="43"/>
      <c r="CC105" s="7"/>
    </row>
    <row r="106" spans="2:81" s="6" customFormat="1" x14ac:dyDescent="0.2">
      <c r="B106" s="1"/>
      <c r="BZ106" s="43"/>
      <c r="CA106" s="43"/>
      <c r="CB106" s="43"/>
      <c r="CC106" s="7"/>
    </row>
    <row r="107" spans="2:81" s="6" customFormat="1" x14ac:dyDescent="0.2">
      <c r="B107" s="1"/>
      <c r="BZ107" s="43"/>
      <c r="CA107" s="43"/>
      <c r="CB107" s="43"/>
      <c r="CC107" s="7"/>
    </row>
    <row r="108" spans="2:81" s="6" customFormat="1" x14ac:dyDescent="0.2">
      <c r="B108" s="1"/>
      <c r="BZ108" s="43"/>
      <c r="CA108" s="43"/>
      <c r="CB108" s="43"/>
      <c r="CC108" s="7"/>
    </row>
    <row r="109" spans="2:81" s="6" customFormat="1" x14ac:dyDescent="0.2">
      <c r="B109" s="1"/>
      <c r="BZ109" s="43"/>
      <c r="CA109" s="43"/>
      <c r="CB109" s="43"/>
      <c r="CC109" s="7"/>
    </row>
    <row r="110" spans="2:81" s="6" customFormat="1" x14ac:dyDescent="0.2">
      <c r="B110" s="1"/>
      <c r="BZ110" s="43"/>
      <c r="CA110" s="43"/>
      <c r="CB110" s="43"/>
      <c r="CC110" s="7"/>
    </row>
    <row r="111" spans="2:81" s="6" customFormat="1" x14ac:dyDescent="0.2">
      <c r="B111" s="1"/>
      <c r="BZ111" s="43"/>
      <c r="CA111" s="43"/>
      <c r="CB111" s="43"/>
      <c r="CC111" s="7"/>
    </row>
    <row r="112" spans="2:81" s="6" customFormat="1" x14ac:dyDescent="0.2">
      <c r="B112" s="1"/>
      <c r="BZ112" s="43"/>
      <c r="CA112" s="43"/>
      <c r="CB112" s="43"/>
      <c r="CC112" s="7"/>
    </row>
    <row r="113" spans="2:81" s="6" customFormat="1" x14ac:dyDescent="0.2">
      <c r="B113" s="1"/>
      <c r="BZ113" s="43"/>
      <c r="CA113" s="43"/>
      <c r="CB113" s="43"/>
      <c r="CC113" s="7"/>
    </row>
    <row r="114" spans="2:81" s="6" customFormat="1" x14ac:dyDescent="0.2">
      <c r="B114" s="1"/>
      <c r="BZ114" s="43"/>
      <c r="CA114" s="43"/>
      <c r="CB114" s="43"/>
      <c r="CC114" s="7"/>
    </row>
    <row r="115" spans="2:81" s="6" customFormat="1" x14ac:dyDescent="0.2">
      <c r="B115" s="1"/>
      <c r="BZ115" s="43"/>
      <c r="CA115" s="43"/>
      <c r="CB115" s="43"/>
      <c r="CC115" s="7"/>
    </row>
    <row r="116" spans="2:81" s="6" customFormat="1" x14ac:dyDescent="0.2">
      <c r="B116" s="1"/>
      <c r="BZ116" s="43"/>
      <c r="CA116" s="43"/>
      <c r="CB116" s="43"/>
      <c r="CC116" s="7"/>
    </row>
    <row r="117" spans="2:81" s="6" customFormat="1" x14ac:dyDescent="0.2">
      <c r="B117" s="1"/>
      <c r="BZ117" s="43"/>
      <c r="CA117" s="43"/>
      <c r="CB117" s="43"/>
      <c r="CC117" s="7"/>
    </row>
    <row r="118" spans="2:81" s="6" customFormat="1" x14ac:dyDescent="0.2">
      <c r="B118" s="1"/>
      <c r="BZ118" s="43"/>
      <c r="CA118" s="43"/>
      <c r="CB118" s="43"/>
      <c r="CC118" s="7"/>
    </row>
    <row r="119" spans="2:81" s="6" customFormat="1" x14ac:dyDescent="0.2">
      <c r="B119" s="1"/>
      <c r="BZ119" s="43"/>
      <c r="CA119" s="43"/>
      <c r="CB119" s="43"/>
      <c r="CC119" s="7"/>
    </row>
    <row r="120" spans="2:81" s="6" customFormat="1" x14ac:dyDescent="0.2">
      <c r="B120" s="1"/>
      <c r="BZ120" s="43"/>
      <c r="CA120" s="43"/>
      <c r="CB120" s="43"/>
      <c r="CC120" s="7"/>
    </row>
    <row r="121" spans="2:81" s="6" customFormat="1" x14ac:dyDescent="0.2">
      <c r="B121" s="1"/>
      <c r="BZ121" s="43"/>
      <c r="CA121" s="43"/>
      <c r="CB121" s="43"/>
      <c r="CC121" s="7"/>
    </row>
    <row r="122" spans="2:81" s="6" customFormat="1" x14ac:dyDescent="0.2">
      <c r="B122" s="1"/>
      <c r="BZ122" s="43"/>
      <c r="CA122" s="43"/>
      <c r="CB122" s="43"/>
      <c r="CC122" s="7"/>
    </row>
    <row r="123" spans="2:81" s="6" customFormat="1" x14ac:dyDescent="0.2">
      <c r="B123" s="1"/>
      <c r="BZ123" s="43"/>
      <c r="CA123" s="43"/>
      <c r="CB123" s="43"/>
      <c r="CC123" s="7"/>
    </row>
    <row r="124" spans="2:81" s="6" customFormat="1" x14ac:dyDescent="0.2">
      <c r="B124" s="1"/>
      <c r="BZ124" s="43"/>
      <c r="CA124" s="43"/>
      <c r="CB124" s="43"/>
      <c r="CC124" s="7"/>
    </row>
    <row r="125" spans="2:81" s="6" customFormat="1" x14ac:dyDescent="0.2">
      <c r="B125" s="1"/>
      <c r="BZ125" s="43"/>
      <c r="CA125" s="43"/>
      <c r="CB125" s="43"/>
      <c r="CC125" s="7"/>
    </row>
    <row r="126" spans="2:81" s="6" customFormat="1" x14ac:dyDescent="0.2">
      <c r="B126" s="1"/>
      <c r="BZ126" s="43"/>
      <c r="CA126" s="43"/>
      <c r="CB126" s="43"/>
      <c r="CC126" s="7"/>
    </row>
    <row r="127" spans="2:81" s="6" customFormat="1" x14ac:dyDescent="0.2">
      <c r="B127" s="1"/>
      <c r="BZ127" s="43"/>
      <c r="CA127" s="43"/>
      <c r="CB127" s="43"/>
      <c r="CC127" s="7"/>
    </row>
    <row r="128" spans="2:81" s="6" customFormat="1" x14ac:dyDescent="0.2">
      <c r="B128" s="1"/>
      <c r="BZ128" s="43"/>
      <c r="CA128" s="43"/>
      <c r="CB128" s="43"/>
      <c r="CC128" s="7"/>
    </row>
    <row r="129" spans="2:81" s="6" customFormat="1" x14ac:dyDescent="0.2">
      <c r="B129" s="1"/>
      <c r="BZ129" s="43"/>
      <c r="CA129" s="43"/>
      <c r="CB129" s="43"/>
      <c r="CC129" s="7"/>
    </row>
    <row r="130" spans="2:81" s="6" customFormat="1" x14ac:dyDescent="0.2">
      <c r="B130" s="1"/>
      <c r="BZ130" s="43"/>
      <c r="CA130" s="43"/>
      <c r="CB130" s="43"/>
      <c r="CC130" s="7"/>
    </row>
    <row r="131" spans="2:81" s="6" customFormat="1" x14ac:dyDescent="0.2">
      <c r="B131" s="1"/>
      <c r="BZ131" s="43"/>
      <c r="CA131" s="43"/>
      <c r="CB131" s="43"/>
      <c r="CC131" s="7"/>
    </row>
    <row r="132" spans="2:81" s="6" customFormat="1" x14ac:dyDescent="0.2">
      <c r="B132" s="1"/>
      <c r="BZ132" s="43"/>
      <c r="CA132" s="43"/>
      <c r="CB132" s="43"/>
      <c r="CC132" s="7"/>
    </row>
    <row r="133" spans="2:81" s="6" customFormat="1" x14ac:dyDescent="0.2">
      <c r="B133" s="1"/>
      <c r="BZ133" s="43"/>
      <c r="CA133" s="43"/>
      <c r="CB133" s="43"/>
      <c r="CC133" s="7"/>
    </row>
    <row r="134" spans="2:81" s="6" customFormat="1" x14ac:dyDescent="0.2">
      <c r="B134" s="1"/>
      <c r="BZ134" s="43"/>
      <c r="CA134" s="43"/>
      <c r="CB134" s="43"/>
      <c r="CC134" s="7"/>
    </row>
    <row r="135" spans="2:81" s="6" customFormat="1" x14ac:dyDescent="0.2">
      <c r="B135" s="1"/>
      <c r="BZ135" s="43"/>
      <c r="CA135" s="43"/>
      <c r="CB135" s="43"/>
      <c r="CC135" s="7"/>
    </row>
    <row r="136" spans="2:81" s="6" customFormat="1" x14ac:dyDescent="0.2">
      <c r="B136" s="1"/>
      <c r="BZ136" s="43"/>
      <c r="CA136" s="43"/>
      <c r="CB136" s="43"/>
      <c r="CC136" s="7"/>
    </row>
    <row r="137" spans="2:81" s="6" customFormat="1" x14ac:dyDescent="0.2">
      <c r="B137" s="1"/>
      <c r="BZ137" s="43"/>
      <c r="CA137" s="43"/>
      <c r="CB137" s="43"/>
      <c r="CC137" s="7"/>
    </row>
    <row r="138" spans="2:81" s="6" customFormat="1" x14ac:dyDescent="0.2">
      <c r="B138" s="1"/>
      <c r="BZ138" s="43"/>
      <c r="CA138" s="43"/>
      <c r="CB138" s="43"/>
      <c r="CC138" s="7"/>
    </row>
    <row r="139" spans="2:81" s="6" customFormat="1" x14ac:dyDescent="0.2">
      <c r="B139" s="1"/>
      <c r="BZ139" s="43"/>
      <c r="CA139" s="43"/>
      <c r="CB139" s="43"/>
      <c r="CC139" s="7"/>
    </row>
    <row r="140" spans="2:81" s="6" customFormat="1" x14ac:dyDescent="0.2">
      <c r="B140" s="1"/>
      <c r="BZ140" s="43"/>
      <c r="CA140" s="43"/>
      <c r="CB140" s="43"/>
      <c r="CC140" s="7"/>
    </row>
    <row r="141" spans="2:81" s="6" customFormat="1" x14ac:dyDescent="0.2">
      <c r="B141" s="1"/>
      <c r="BZ141" s="43"/>
      <c r="CA141" s="43"/>
      <c r="CB141" s="43"/>
      <c r="CC141" s="7"/>
    </row>
    <row r="142" spans="2:81" s="6" customFormat="1" x14ac:dyDescent="0.2">
      <c r="B142" s="1"/>
      <c r="BZ142" s="43"/>
      <c r="CA142" s="43"/>
      <c r="CB142" s="43"/>
      <c r="CC142" s="7"/>
    </row>
    <row r="143" spans="2:81" s="6" customFormat="1" x14ac:dyDescent="0.2">
      <c r="B143" s="1"/>
      <c r="BZ143" s="43"/>
      <c r="CA143" s="43"/>
      <c r="CB143" s="43"/>
      <c r="CC143" s="7"/>
    </row>
    <row r="144" spans="2:81" s="6" customFormat="1" x14ac:dyDescent="0.2">
      <c r="B144" s="1"/>
      <c r="BZ144" s="43"/>
      <c r="CA144" s="43"/>
      <c r="CB144" s="43"/>
      <c r="CC144" s="7"/>
    </row>
    <row r="145" spans="2:81" s="6" customFormat="1" x14ac:dyDescent="0.2">
      <c r="B145" s="1"/>
      <c r="BZ145" s="43"/>
      <c r="CA145" s="43"/>
      <c r="CB145" s="43"/>
      <c r="CC145" s="7"/>
    </row>
    <row r="146" spans="2:81" s="6" customFormat="1" x14ac:dyDescent="0.2">
      <c r="B146" s="1"/>
      <c r="BZ146" s="43"/>
      <c r="CA146" s="43"/>
      <c r="CB146" s="43"/>
      <c r="CC146" s="7"/>
    </row>
    <row r="147" spans="2:81" s="6" customFormat="1" x14ac:dyDescent="0.2">
      <c r="B147" s="1"/>
      <c r="BZ147" s="43"/>
      <c r="CA147" s="43"/>
      <c r="CB147" s="43"/>
      <c r="CC147" s="7"/>
    </row>
    <row r="148" spans="2:81" s="6" customFormat="1" x14ac:dyDescent="0.2">
      <c r="B148" s="1"/>
      <c r="BZ148" s="43"/>
      <c r="CA148" s="43"/>
      <c r="CB148" s="43"/>
      <c r="CC148" s="7"/>
    </row>
    <row r="149" spans="2:81" s="6" customFormat="1" x14ac:dyDescent="0.2">
      <c r="B149" s="1"/>
      <c r="BZ149" s="43"/>
      <c r="CA149" s="43"/>
      <c r="CB149" s="43"/>
      <c r="CC149" s="7"/>
    </row>
    <row r="150" spans="2:81" s="6" customFormat="1" x14ac:dyDescent="0.2">
      <c r="B150" s="1"/>
      <c r="BZ150" s="43"/>
      <c r="CA150" s="43"/>
      <c r="CB150" s="43"/>
      <c r="CC150" s="7"/>
    </row>
    <row r="151" spans="2:81" s="6" customFormat="1" x14ac:dyDescent="0.2">
      <c r="B151" s="1"/>
      <c r="BZ151" s="43"/>
      <c r="CA151" s="43"/>
      <c r="CB151" s="43"/>
      <c r="CC151" s="7"/>
    </row>
    <row r="152" spans="2:81" s="6" customFormat="1" x14ac:dyDescent="0.2">
      <c r="B152" s="1"/>
      <c r="BZ152" s="43"/>
      <c r="CA152" s="43"/>
      <c r="CB152" s="43"/>
      <c r="CC152" s="7"/>
    </row>
    <row r="153" spans="2:81" s="6" customFormat="1" x14ac:dyDescent="0.2">
      <c r="B153" s="1"/>
      <c r="BZ153" s="43"/>
      <c r="CA153" s="43"/>
      <c r="CB153" s="43"/>
      <c r="CC153" s="7"/>
    </row>
    <row r="154" spans="2:81" s="6" customFormat="1" x14ac:dyDescent="0.2">
      <c r="B154" s="1"/>
      <c r="BZ154" s="43"/>
      <c r="CA154" s="43"/>
      <c r="CB154" s="43"/>
      <c r="CC154" s="7"/>
    </row>
    <row r="155" spans="2:81" s="6" customFormat="1" x14ac:dyDescent="0.2">
      <c r="B155" s="1"/>
      <c r="BZ155" s="43"/>
      <c r="CA155" s="43"/>
      <c r="CB155" s="43"/>
      <c r="CC155" s="7"/>
    </row>
    <row r="156" spans="2:81" s="6" customFormat="1" x14ac:dyDescent="0.2">
      <c r="B156" s="1"/>
      <c r="BZ156" s="43"/>
      <c r="CA156" s="43"/>
      <c r="CB156" s="43"/>
      <c r="CC156" s="7"/>
    </row>
    <row r="157" spans="2:81" s="6" customFormat="1" x14ac:dyDescent="0.2">
      <c r="B157" s="1"/>
      <c r="BZ157" s="43"/>
      <c r="CA157" s="43"/>
      <c r="CB157" s="43"/>
      <c r="CC157" s="7"/>
    </row>
    <row r="158" spans="2:81" s="6" customFormat="1" x14ac:dyDescent="0.2">
      <c r="B158" s="1"/>
      <c r="BZ158" s="43"/>
      <c r="CA158" s="43"/>
      <c r="CB158" s="43"/>
      <c r="CC158" s="7"/>
    </row>
    <row r="159" spans="2:81" s="6" customFormat="1" x14ac:dyDescent="0.2">
      <c r="B159" s="1"/>
      <c r="BZ159" s="43"/>
      <c r="CA159" s="43"/>
      <c r="CB159" s="43"/>
      <c r="CC159" s="7"/>
    </row>
    <row r="160" spans="2:81" s="6" customFormat="1" x14ac:dyDescent="0.2">
      <c r="B160" s="1"/>
      <c r="BZ160" s="43"/>
      <c r="CA160" s="43"/>
      <c r="CB160" s="43"/>
      <c r="CC160" s="7"/>
    </row>
    <row r="161" spans="2:81" s="6" customFormat="1" x14ac:dyDescent="0.2">
      <c r="B161" s="1"/>
      <c r="BZ161" s="43"/>
      <c r="CA161" s="43"/>
      <c r="CB161" s="43"/>
      <c r="CC161" s="7"/>
    </row>
    <row r="162" spans="2:81" s="6" customFormat="1" x14ac:dyDescent="0.2">
      <c r="B162" s="1"/>
      <c r="BZ162" s="43"/>
      <c r="CA162" s="43"/>
      <c r="CB162" s="43"/>
      <c r="CC162" s="7"/>
    </row>
    <row r="163" spans="2:81" s="6" customFormat="1" x14ac:dyDescent="0.2">
      <c r="B163" s="1"/>
      <c r="BZ163" s="43"/>
      <c r="CA163" s="43"/>
      <c r="CB163" s="43"/>
      <c r="CC163" s="7"/>
    </row>
    <row r="164" spans="2:81" s="6" customFormat="1" x14ac:dyDescent="0.2">
      <c r="B164" s="1"/>
      <c r="BZ164" s="43"/>
      <c r="CA164" s="43"/>
      <c r="CB164" s="43"/>
      <c r="CC164" s="7"/>
    </row>
    <row r="165" spans="2:81" s="6" customFormat="1" x14ac:dyDescent="0.2">
      <c r="B165" s="1"/>
      <c r="BZ165" s="43"/>
      <c r="CA165" s="43"/>
      <c r="CB165" s="43"/>
      <c r="CC165" s="7"/>
    </row>
    <row r="166" spans="2:81" s="6" customFormat="1" x14ac:dyDescent="0.2">
      <c r="B166" s="1"/>
      <c r="BZ166" s="43"/>
      <c r="CA166" s="43"/>
      <c r="CB166" s="43"/>
      <c r="CC166" s="7"/>
    </row>
    <row r="167" spans="2:81" s="6" customFormat="1" x14ac:dyDescent="0.2">
      <c r="B167" s="1"/>
      <c r="BZ167" s="43"/>
      <c r="CA167" s="43"/>
      <c r="CB167" s="43"/>
      <c r="CC167" s="7"/>
    </row>
    <row r="168" spans="2:81" s="6" customFormat="1" x14ac:dyDescent="0.2">
      <c r="B168" s="1"/>
      <c r="BZ168" s="43"/>
      <c r="CA168" s="43"/>
      <c r="CB168" s="43"/>
      <c r="CC168" s="7"/>
    </row>
    <row r="169" spans="2:81" s="6" customFormat="1" x14ac:dyDescent="0.2">
      <c r="B169" s="1"/>
      <c r="BZ169" s="43"/>
      <c r="CA169" s="43"/>
      <c r="CB169" s="43"/>
      <c r="CC169" s="7"/>
    </row>
    <row r="170" spans="2:81" s="6" customFormat="1" x14ac:dyDescent="0.2">
      <c r="B170" s="1"/>
      <c r="BZ170" s="43"/>
      <c r="CA170" s="43"/>
      <c r="CB170" s="43"/>
      <c r="CC170" s="7"/>
    </row>
    <row r="171" spans="2:81" s="6" customFormat="1" x14ac:dyDescent="0.2">
      <c r="B171" s="1"/>
      <c r="BZ171" s="43"/>
      <c r="CA171" s="43"/>
      <c r="CB171" s="43"/>
      <c r="CC171" s="7"/>
    </row>
    <row r="172" spans="2:81" s="6" customFormat="1" x14ac:dyDescent="0.2">
      <c r="B172" s="1"/>
      <c r="BZ172" s="43"/>
      <c r="CA172" s="43"/>
      <c r="CB172" s="43"/>
      <c r="CC172" s="7"/>
    </row>
    <row r="173" spans="2:81" s="6" customFormat="1" x14ac:dyDescent="0.2">
      <c r="B173" s="1"/>
      <c r="BZ173" s="43"/>
      <c r="CA173" s="43"/>
      <c r="CB173" s="43"/>
      <c r="CC173" s="7"/>
    </row>
    <row r="174" spans="2:81" s="6" customFormat="1" x14ac:dyDescent="0.2">
      <c r="B174" s="1"/>
      <c r="BZ174" s="43"/>
      <c r="CA174" s="43"/>
      <c r="CB174" s="43"/>
      <c r="CC174" s="7"/>
    </row>
    <row r="175" spans="2:81" s="6" customFormat="1" x14ac:dyDescent="0.2">
      <c r="B175" s="1"/>
      <c r="BZ175" s="43"/>
      <c r="CA175" s="43"/>
      <c r="CB175" s="43"/>
      <c r="CC175" s="7"/>
    </row>
    <row r="176" spans="2:81" s="6" customFormat="1" x14ac:dyDescent="0.2">
      <c r="B176" s="1"/>
      <c r="BZ176" s="43"/>
      <c r="CA176" s="43"/>
      <c r="CB176" s="43"/>
      <c r="CC176" s="7"/>
    </row>
    <row r="177" spans="2:81" s="6" customFormat="1" x14ac:dyDescent="0.2">
      <c r="B177" s="1"/>
      <c r="BZ177" s="43"/>
      <c r="CA177" s="43"/>
      <c r="CB177" s="43"/>
      <c r="CC177" s="7"/>
    </row>
    <row r="178" spans="2:81" s="6" customFormat="1" x14ac:dyDescent="0.2">
      <c r="B178" s="1"/>
      <c r="BZ178" s="43"/>
      <c r="CA178" s="43"/>
      <c r="CB178" s="43"/>
      <c r="CC178" s="7"/>
    </row>
    <row r="179" spans="2:81" s="6" customFormat="1" x14ac:dyDescent="0.2">
      <c r="B179" s="1"/>
      <c r="BZ179" s="43"/>
      <c r="CA179" s="43"/>
      <c r="CB179" s="43"/>
      <c r="CC179" s="7"/>
    </row>
    <row r="180" spans="2:81" s="6" customFormat="1" x14ac:dyDescent="0.2">
      <c r="B180" s="1"/>
      <c r="BZ180" s="43"/>
      <c r="CA180" s="43"/>
      <c r="CB180" s="43"/>
      <c r="CC180" s="7"/>
    </row>
    <row r="181" spans="2:81" s="6" customFormat="1" x14ac:dyDescent="0.2">
      <c r="B181" s="1"/>
      <c r="BZ181" s="43"/>
      <c r="CA181" s="43"/>
      <c r="CB181" s="43"/>
      <c r="CC181" s="7"/>
    </row>
    <row r="182" spans="2:81" s="6" customFormat="1" x14ac:dyDescent="0.2">
      <c r="B182" s="1"/>
      <c r="BZ182" s="43"/>
      <c r="CA182" s="43"/>
      <c r="CB182" s="43"/>
      <c r="CC182" s="7"/>
    </row>
    <row r="183" spans="2:81" s="6" customFormat="1" x14ac:dyDescent="0.2">
      <c r="B183" s="1"/>
      <c r="BZ183" s="43"/>
      <c r="CA183" s="43"/>
      <c r="CB183" s="43"/>
      <c r="CC183" s="7"/>
    </row>
    <row r="184" spans="2:81" s="6" customFormat="1" x14ac:dyDescent="0.2">
      <c r="B184" s="1"/>
      <c r="BZ184" s="43"/>
      <c r="CA184" s="43"/>
      <c r="CB184" s="43"/>
      <c r="CC184" s="7"/>
    </row>
    <row r="185" spans="2:81" s="6" customFormat="1" x14ac:dyDescent="0.2">
      <c r="B185" s="1"/>
      <c r="BZ185" s="43"/>
      <c r="CA185" s="43"/>
      <c r="CB185" s="43"/>
      <c r="CC185" s="7"/>
    </row>
    <row r="186" spans="2:81" s="6" customFormat="1" x14ac:dyDescent="0.2">
      <c r="B186" s="1"/>
      <c r="BZ186" s="43"/>
      <c r="CA186" s="43"/>
      <c r="CB186" s="43"/>
      <c r="CC186" s="7"/>
    </row>
    <row r="187" spans="2:81" s="6" customFormat="1" x14ac:dyDescent="0.2">
      <c r="B187" s="1"/>
      <c r="BZ187" s="43"/>
      <c r="CA187" s="43"/>
      <c r="CB187" s="43"/>
      <c r="CC187" s="7"/>
    </row>
    <row r="188" spans="2:81" s="6" customFormat="1" x14ac:dyDescent="0.2">
      <c r="B188" s="1"/>
      <c r="BZ188" s="43"/>
      <c r="CA188" s="43"/>
      <c r="CB188" s="43"/>
      <c r="CC188" s="7"/>
    </row>
    <row r="189" spans="2:81" s="6" customFormat="1" x14ac:dyDescent="0.2">
      <c r="B189" s="1"/>
      <c r="BZ189" s="43"/>
      <c r="CA189" s="43"/>
      <c r="CB189" s="43"/>
      <c r="CC189" s="7"/>
    </row>
    <row r="190" spans="2:81" s="6" customFormat="1" x14ac:dyDescent="0.2">
      <c r="B190" s="1"/>
      <c r="BZ190" s="43"/>
      <c r="CA190" s="43"/>
      <c r="CB190" s="43"/>
      <c r="CC190" s="7"/>
    </row>
    <row r="191" spans="2:81" s="6" customFormat="1" x14ac:dyDescent="0.2">
      <c r="B191" s="1"/>
      <c r="BZ191" s="43"/>
      <c r="CA191" s="43"/>
      <c r="CB191" s="43"/>
      <c r="CC191" s="7"/>
    </row>
    <row r="192" spans="2:81" s="6" customFormat="1" x14ac:dyDescent="0.2">
      <c r="B192" s="1"/>
      <c r="BZ192" s="43"/>
      <c r="CA192" s="43"/>
      <c r="CB192" s="43"/>
      <c r="CC192" s="7"/>
    </row>
    <row r="193" spans="2:81" s="6" customFormat="1" x14ac:dyDescent="0.2">
      <c r="B193" s="1"/>
      <c r="BZ193" s="43"/>
      <c r="CA193" s="43"/>
      <c r="CB193" s="43"/>
      <c r="CC193" s="7"/>
    </row>
    <row r="194" spans="2:81" s="6" customFormat="1" x14ac:dyDescent="0.2">
      <c r="B194" s="1"/>
      <c r="BZ194" s="43"/>
      <c r="CA194" s="43"/>
      <c r="CB194" s="43"/>
      <c r="CC194" s="7"/>
    </row>
    <row r="195" spans="2:81" s="6" customFormat="1" x14ac:dyDescent="0.2">
      <c r="B195" s="1"/>
      <c r="BZ195" s="43"/>
      <c r="CA195" s="43"/>
      <c r="CB195" s="43"/>
      <c r="CC195" s="7"/>
    </row>
    <row r="196" spans="2:81" s="6" customFormat="1" x14ac:dyDescent="0.2">
      <c r="B196" s="1"/>
      <c r="BZ196" s="43"/>
      <c r="CA196" s="43"/>
      <c r="CB196" s="43"/>
      <c r="CC196" s="7"/>
    </row>
    <row r="197" spans="2:81" s="6" customFormat="1" x14ac:dyDescent="0.2">
      <c r="B197" s="1"/>
      <c r="BZ197" s="43"/>
      <c r="CA197" s="43"/>
      <c r="CB197" s="43"/>
      <c r="CC197" s="7"/>
    </row>
    <row r="198" spans="2:81" s="6" customFormat="1" x14ac:dyDescent="0.2">
      <c r="B198" s="1"/>
      <c r="BZ198" s="43"/>
      <c r="CA198" s="43"/>
      <c r="CB198" s="43"/>
      <c r="CC198" s="7"/>
    </row>
    <row r="199" spans="2:81" s="6" customFormat="1" x14ac:dyDescent="0.2">
      <c r="B199" s="1"/>
      <c r="BZ199" s="43"/>
      <c r="CA199" s="43"/>
      <c r="CB199" s="43"/>
      <c r="CC199" s="7"/>
    </row>
    <row r="200" spans="2:81" s="6" customFormat="1" x14ac:dyDescent="0.2">
      <c r="B200" s="1"/>
      <c r="BZ200" s="43"/>
      <c r="CA200" s="43"/>
      <c r="CB200" s="43"/>
      <c r="CC200" s="7"/>
    </row>
    <row r="201" spans="2:81" s="6" customFormat="1" x14ac:dyDescent="0.2">
      <c r="B201" s="1"/>
      <c r="BZ201" s="43"/>
      <c r="CA201" s="43"/>
      <c r="CB201" s="43"/>
      <c r="CC201" s="7"/>
    </row>
    <row r="202" spans="2:81" s="6" customFormat="1" x14ac:dyDescent="0.2">
      <c r="B202" s="1"/>
      <c r="BZ202" s="43"/>
      <c r="CA202" s="43"/>
      <c r="CB202" s="43"/>
      <c r="CC202" s="7"/>
    </row>
    <row r="203" spans="2:81" s="6" customFormat="1" x14ac:dyDescent="0.2">
      <c r="B203" s="1"/>
      <c r="BZ203" s="43"/>
      <c r="CA203" s="43"/>
      <c r="CB203" s="43"/>
      <c r="CC203" s="7"/>
    </row>
    <row r="204" spans="2:81" s="6" customFormat="1" x14ac:dyDescent="0.2">
      <c r="B204" s="1"/>
      <c r="BZ204" s="43"/>
      <c r="CA204" s="43"/>
      <c r="CB204" s="43"/>
      <c r="CC204" s="7"/>
    </row>
    <row r="205" spans="2:81" s="6" customFormat="1" x14ac:dyDescent="0.2">
      <c r="B205" s="1"/>
      <c r="BZ205" s="43"/>
      <c r="CA205" s="43"/>
      <c r="CB205" s="43"/>
      <c r="CC205" s="7"/>
    </row>
    <row r="206" spans="2:81" s="6" customFormat="1" x14ac:dyDescent="0.2">
      <c r="B206" s="1"/>
      <c r="BZ206" s="43"/>
      <c r="CA206" s="43"/>
      <c r="CB206" s="43"/>
      <c r="CC206" s="7"/>
    </row>
    <row r="207" spans="2:81" s="6" customFormat="1" x14ac:dyDescent="0.2">
      <c r="B207" s="1"/>
      <c r="BZ207" s="43"/>
      <c r="CA207" s="43"/>
      <c r="CB207" s="43"/>
      <c r="CC207" s="7"/>
    </row>
    <row r="208" spans="2:81" s="6" customFormat="1" x14ac:dyDescent="0.2">
      <c r="B208" s="1"/>
      <c r="BZ208" s="43"/>
      <c r="CA208" s="43"/>
      <c r="CB208" s="43"/>
      <c r="CC208" s="7"/>
    </row>
    <row r="209" spans="2:81" s="6" customFormat="1" x14ac:dyDescent="0.2">
      <c r="B209" s="1"/>
      <c r="BZ209" s="43"/>
      <c r="CA209" s="43"/>
      <c r="CB209" s="43"/>
      <c r="CC209" s="7"/>
    </row>
    <row r="210" spans="2:81" s="6" customFormat="1" x14ac:dyDescent="0.2">
      <c r="B210" s="1"/>
      <c r="BZ210" s="43"/>
      <c r="CA210" s="43"/>
      <c r="CB210" s="43"/>
      <c r="CC210" s="7"/>
    </row>
    <row r="211" spans="2:81" s="6" customFormat="1" x14ac:dyDescent="0.2">
      <c r="B211" s="1"/>
      <c r="BZ211" s="43"/>
      <c r="CA211" s="43"/>
      <c r="CB211" s="43"/>
      <c r="CC211" s="7"/>
    </row>
    <row r="212" spans="2:81" s="6" customFormat="1" x14ac:dyDescent="0.2">
      <c r="B212" s="1"/>
      <c r="BZ212" s="43"/>
      <c r="CA212" s="43"/>
      <c r="CB212" s="43"/>
      <c r="CC212" s="7"/>
    </row>
    <row r="213" spans="2:81" s="6" customFormat="1" x14ac:dyDescent="0.2">
      <c r="B213" s="1"/>
      <c r="BZ213" s="43"/>
      <c r="CA213" s="43"/>
      <c r="CB213" s="43"/>
      <c r="CC213" s="7"/>
    </row>
    <row r="214" spans="2:81" s="6" customFormat="1" x14ac:dyDescent="0.2">
      <c r="B214" s="1"/>
      <c r="BZ214" s="43"/>
      <c r="CA214" s="43"/>
      <c r="CB214" s="43"/>
      <c r="CC214" s="7"/>
    </row>
    <row r="215" spans="2:81" s="6" customFormat="1" x14ac:dyDescent="0.2">
      <c r="B215" s="1"/>
      <c r="BZ215" s="43"/>
      <c r="CA215" s="43"/>
      <c r="CB215" s="43"/>
      <c r="CC215" s="7"/>
    </row>
    <row r="216" spans="2:81" s="6" customFormat="1" x14ac:dyDescent="0.2">
      <c r="B216" s="1"/>
      <c r="BZ216" s="43"/>
      <c r="CA216" s="43"/>
      <c r="CB216" s="43"/>
      <c r="CC216" s="7"/>
    </row>
    <row r="217" spans="2:81" s="6" customFormat="1" x14ac:dyDescent="0.2">
      <c r="B217" s="1"/>
      <c r="BZ217" s="43"/>
      <c r="CA217" s="43"/>
      <c r="CB217" s="43"/>
      <c r="CC217" s="7"/>
    </row>
    <row r="218" spans="2:81" s="6" customFormat="1" x14ac:dyDescent="0.2">
      <c r="B218" s="1"/>
      <c r="BZ218" s="43"/>
      <c r="CA218" s="43"/>
      <c r="CB218" s="43"/>
      <c r="CC218" s="7"/>
    </row>
    <row r="219" spans="2:81" s="6" customFormat="1" x14ac:dyDescent="0.2">
      <c r="B219" s="1"/>
      <c r="BZ219" s="43"/>
      <c r="CA219" s="43"/>
      <c r="CB219" s="43"/>
      <c r="CC219" s="7"/>
    </row>
    <row r="220" spans="2:81" s="6" customFormat="1" x14ac:dyDescent="0.2">
      <c r="B220" s="1"/>
      <c r="BZ220" s="43"/>
      <c r="CA220" s="43"/>
      <c r="CB220" s="43"/>
      <c r="CC220" s="7"/>
    </row>
    <row r="221" spans="2:81" s="6" customFormat="1" x14ac:dyDescent="0.2">
      <c r="B221" s="1"/>
      <c r="BZ221" s="43"/>
      <c r="CA221" s="43"/>
      <c r="CB221" s="43"/>
      <c r="CC221" s="7"/>
    </row>
    <row r="222" spans="2:81" s="6" customFormat="1" x14ac:dyDescent="0.2">
      <c r="B222" s="1"/>
      <c r="BZ222" s="43"/>
      <c r="CA222" s="43"/>
      <c r="CB222" s="43"/>
      <c r="CC222" s="7"/>
    </row>
    <row r="223" spans="2:81" s="6" customFormat="1" x14ac:dyDescent="0.2">
      <c r="B223" s="1"/>
      <c r="BZ223" s="43"/>
      <c r="CA223" s="43"/>
      <c r="CB223" s="43"/>
      <c r="CC223" s="7"/>
    </row>
    <row r="224" spans="2:81" s="6" customFormat="1" x14ac:dyDescent="0.2">
      <c r="B224" s="1"/>
      <c r="BZ224" s="43"/>
      <c r="CA224" s="43"/>
      <c r="CB224" s="43"/>
      <c r="CC224" s="7"/>
    </row>
    <row r="225" spans="2:81" s="6" customFormat="1" x14ac:dyDescent="0.2">
      <c r="B225" s="1"/>
      <c r="BZ225" s="43"/>
      <c r="CA225" s="43"/>
      <c r="CB225" s="43"/>
      <c r="CC225" s="7"/>
    </row>
    <row r="226" spans="2:81" s="6" customFormat="1" x14ac:dyDescent="0.2">
      <c r="B226" s="1"/>
      <c r="BZ226" s="43"/>
      <c r="CA226" s="43"/>
      <c r="CB226" s="43"/>
      <c r="CC226" s="7"/>
    </row>
    <row r="227" spans="2:81" s="6" customFormat="1" x14ac:dyDescent="0.2">
      <c r="B227" s="1"/>
      <c r="BZ227" s="43"/>
      <c r="CA227" s="43"/>
      <c r="CB227" s="43"/>
      <c r="CC227" s="7"/>
    </row>
    <row r="228" spans="2:81" s="6" customFormat="1" x14ac:dyDescent="0.2">
      <c r="B228" s="1"/>
      <c r="BZ228" s="43"/>
      <c r="CA228" s="43"/>
      <c r="CB228" s="43"/>
      <c r="CC228" s="7"/>
    </row>
    <row r="229" spans="2:81" s="6" customFormat="1" x14ac:dyDescent="0.2">
      <c r="B229" s="1"/>
      <c r="BZ229" s="43"/>
      <c r="CA229" s="43"/>
      <c r="CB229" s="43"/>
      <c r="CC229" s="7"/>
    </row>
    <row r="230" spans="2:81" s="6" customFormat="1" x14ac:dyDescent="0.2">
      <c r="B230" s="1"/>
      <c r="BZ230" s="43"/>
      <c r="CA230" s="43"/>
      <c r="CB230" s="43"/>
      <c r="CC230" s="7"/>
    </row>
    <row r="231" spans="2:81" s="6" customFormat="1" x14ac:dyDescent="0.2">
      <c r="B231" s="1"/>
      <c r="BZ231" s="43"/>
      <c r="CA231" s="43"/>
      <c r="CB231" s="43"/>
      <c r="CC231" s="7"/>
    </row>
    <row r="232" spans="2:81" s="6" customFormat="1" x14ac:dyDescent="0.2">
      <c r="B232" s="1"/>
      <c r="BZ232" s="43"/>
      <c r="CA232" s="43"/>
      <c r="CB232" s="43"/>
      <c r="CC232" s="7"/>
    </row>
    <row r="233" spans="2:81" s="6" customFormat="1" x14ac:dyDescent="0.2">
      <c r="B233" s="1"/>
      <c r="BZ233" s="43"/>
      <c r="CA233" s="43"/>
      <c r="CB233" s="43"/>
      <c r="CC233" s="7"/>
    </row>
    <row r="234" spans="2:81" s="6" customFormat="1" x14ac:dyDescent="0.2">
      <c r="B234" s="1"/>
      <c r="BZ234" s="43"/>
      <c r="CA234" s="43"/>
      <c r="CB234" s="43"/>
      <c r="CC234" s="7"/>
    </row>
    <row r="235" spans="2:81" s="6" customFormat="1" x14ac:dyDescent="0.2">
      <c r="B235" s="1"/>
      <c r="BZ235" s="43"/>
      <c r="CA235" s="43"/>
      <c r="CB235" s="43"/>
      <c r="CC235" s="7"/>
    </row>
    <row r="236" spans="2:81" s="6" customFormat="1" x14ac:dyDescent="0.2">
      <c r="B236" s="1"/>
      <c r="BZ236" s="43"/>
      <c r="CA236" s="43"/>
      <c r="CB236" s="43"/>
      <c r="CC236" s="7"/>
    </row>
    <row r="237" spans="2:81" s="6" customFormat="1" x14ac:dyDescent="0.2">
      <c r="B237" s="1"/>
      <c r="BZ237" s="43"/>
      <c r="CA237" s="43"/>
      <c r="CB237" s="43"/>
      <c r="CC237" s="7"/>
    </row>
    <row r="238" spans="2:81" s="6" customFormat="1" x14ac:dyDescent="0.2">
      <c r="B238" s="1"/>
      <c r="BZ238" s="43"/>
      <c r="CA238" s="43"/>
      <c r="CB238" s="43"/>
      <c r="CC238" s="7"/>
    </row>
    <row r="239" spans="2:81" s="6" customFormat="1" x14ac:dyDescent="0.2">
      <c r="B239" s="1"/>
      <c r="BZ239" s="43"/>
      <c r="CA239" s="43"/>
      <c r="CB239" s="43"/>
      <c r="CC239" s="7"/>
    </row>
    <row r="240" spans="2:81" s="6" customFormat="1" x14ac:dyDescent="0.2">
      <c r="B240" s="1"/>
      <c r="BZ240" s="43"/>
      <c r="CA240" s="43"/>
      <c r="CB240" s="43"/>
      <c r="CC240" s="7"/>
    </row>
    <row r="241" spans="2:81" s="6" customFormat="1" x14ac:dyDescent="0.2">
      <c r="B241" s="1"/>
      <c r="BZ241" s="43"/>
      <c r="CA241" s="43"/>
      <c r="CB241" s="43"/>
      <c r="CC241" s="7"/>
    </row>
    <row r="242" spans="2:81" s="6" customFormat="1" x14ac:dyDescent="0.2">
      <c r="B242" s="1"/>
      <c r="BZ242" s="43"/>
      <c r="CA242" s="43"/>
      <c r="CB242" s="43"/>
      <c r="CC242" s="7"/>
    </row>
    <row r="243" spans="2:81" s="6" customFormat="1" x14ac:dyDescent="0.2">
      <c r="B243" s="1"/>
      <c r="BZ243" s="43"/>
      <c r="CA243" s="43"/>
      <c r="CB243" s="43"/>
      <c r="CC243" s="7"/>
    </row>
    <row r="244" spans="2:81" s="6" customFormat="1" x14ac:dyDescent="0.2">
      <c r="B244" s="1"/>
      <c r="BZ244" s="43"/>
      <c r="CA244" s="43"/>
      <c r="CB244" s="43"/>
      <c r="CC244" s="7"/>
    </row>
    <row r="245" spans="2:81" s="6" customFormat="1" x14ac:dyDescent="0.2">
      <c r="B245" s="1"/>
      <c r="BZ245" s="43"/>
      <c r="CA245" s="43"/>
      <c r="CB245" s="43"/>
      <c r="CC245" s="7"/>
    </row>
    <row r="246" spans="2:81" s="6" customFormat="1" x14ac:dyDescent="0.2">
      <c r="B246" s="1"/>
      <c r="BZ246" s="43"/>
      <c r="CA246" s="43"/>
      <c r="CB246" s="43"/>
      <c r="CC246" s="7"/>
    </row>
    <row r="247" spans="2:81" s="6" customFormat="1" x14ac:dyDescent="0.2">
      <c r="B247" s="1"/>
      <c r="BZ247" s="43"/>
      <c r="CA247" s="43"/>
      <c r="CB247" s="43"/>
      <c r="CC247" s="7"/>
    </row>
    <row r="248" spans="2:81" s="6" customFormat="1" x14ac:dyDescent="0.2">
      <c r="B248" s="1"/>
      <c r="BZ248" s="43"/>
      <c r="CA248" s="43"/>
      <c r="CB248" s="43"/>
      <c r="CC248" s="7"/>
    </row>
    <row r="249" spans="2:81" s="6" customFormat="1" x14ac:dyDescent="0.2">
      <c r="B249" s="1"/>
      <c r="BZ249" s="43"/>
      <c r="CA249" s="43"/>
      <c r="CB249" s="43"/>
      <c r="CC249" s="7"/>
    </row>
    <row r="250" spans="2:81" s="6" customFormat="1" x14ac:dyDescent="0.2">
      <c r="B250" s="1"/>
      <c r="BZ250" s="43"/>
      <c r="CA250" s="43"/>
      <c r="CB250" s="43"/>
      <c r="CC250" s="7"/>
    </row>
    <row r="251" spans="2:81" s="6" customFormat="1" x14ac:dyDescent="0.2">
      <c r="B251" s="1"/>
      <c r="BZ251" s="43"/>
      <c r="CA251" s="43"/>
      <c r="CB251" s="43"/>
      <c r="CC251" s="7"/>
    </row>
    <row r="252" spans="2:81" s="6" customFormat="1" x14ac:dyDescent="0.2">
      <c r="B252" s="1"/>
      <c r="BZ252" s="43"/>
      <c r="CA252" s="43"/>
      <c r="CB252" s="43"/>
      <c r="CC252" s="7"/>
    </row>
    <row r="253" spans="2:81" s="6" customFormat="1" x14ac:dyDescent="0.2">
      <c r="B253" s="1"/>
      <c r="BZ253" s="43"/>
      <c r="CA253" s="43"/>
      <c r="CB253" s="43"/>
      <c r="CC253" s="7"/>
    </row>
    <row r="254" spans="2:81" s="6" customFormat="1" x14ac:dyDescent="0.2">
      <c r="B254" s="1"/>
      <c r="BZ254" s="43"/>
      <c r="CA254" s="43"/>
      <c r="CB254" s="43"/>
      <c r="CC254" s="7"/>
    </row>
    <row r="255" spans="2:81" s="6" customFormat="1" x14ac:dyDescent="0.2">
      <c r="B255" s="1"/>
      <c r="BZ255" s="43"/>
      <c r="CA255" s="43"/>
      <c r="CB255" s="43"/>
      <c r="CC255" s="7"/>
    </row>
    <row r="256" spans="2:81" s="6" customFormat="1" x14ac:dyDescent="0.2">
      <c r="B256" s="1"/>
      <c r="BZ256" s="43"/>
      <c r="CA256" s="43"/>
      <c r="CB256" s="43"/>
      <c r="CC256" s="7"/>
    </row>
    <row r="257" spans="2:81" s="6" customFormat="1" x14ac:dyDescent="0.2">
      <c r="B257" s="1"/>
      <c r="BZ257" s="43"/>
      <c r="CA257" s="43"/>
      <c r="CB257" s="43"/>
      <c r="CC257" s="7"/>
    </row>
    <row r="258" spans="2:81" s="6" customFormat="1" x14ac:dyDescent="0.2">
      <c r="B258" s="1"/>
      <c r="BZ258" s="43"/>
      <c r="CA258" s="43"/>
      <c r="CB258" s="43"/>
      <c r="CC258" s="7"/>
    </row>
    <row r="259" spans="2:81" s="6" customFormat="1" x14ac:dyDescent="0.2">
      <c r="B259" s="1"/>
      <c r="BZ259" s="43"/>
      <c r="CA259" s="43"/>
      <c r="CB259" s="43"/>
      <c r="CC259" s="7"/>
    </row>
    <row r="260" spans="2:81" s="6" customFormat="1" x14ac:dyDescent="0.2">
      <c r="B260" s="1"/>
      <c r="BZ260" s="43"/>
      <c r="CA260" s="43"/>
      <c r="CB260" s="43"/>
      <c r="CC260" s="7"/>
    </row>
    <row r="261" spans="2:81" s="6" customFormat="1" x14ac:dyDescent="0.2">
      <c r="B261" s="1"/>
      <c r="BZ261" s="43"/>
      <c r="CA261" s="43"/>
      <c r="CB261" s="43"/>
      <c r="CC261" s="7"/>
    </row>
    <row r="262" spans="2:81" s="6" customFormat="1" x14ac:dyDescent="0.2">
      <c r="B262" s="1"/>
      <c r="BZ262" s="43"/>
      <c r="CA262" s="43"/>
      <c r="CB262" s="43"/>
      <c r="CC262" s="7"/>
    </row>
    <row r="263" spans="2:81" s="6" customFormat="1" x14ac:dyDescent="0.2">
      <c r="B263" s="1"/>
      <c r="BZ263" s="43"/>
      <c r="CA263" s="43"/>
      <c r="CB263" s="43"/>
      <c r="CC263" s="7"/>
    </row>
    <row r="264" spans="2:81" s="6" customFormat="1" x14ac:dyDescent="0.2">
      <c r="B264" s="1"/>
      <c r="BZ264" s="43"/>
      <c r="CA264" s="43"/>
      <c r="CB264" s="43"/>
      <c r="CC264" s="7"/>
    </row>
    <row r="265" spans="2:81" s="6" customFormat="1" x14ac:dyDescent="0.2">
      <c r="B265" s="1"/>
      <c r="BZ265" s="43"/>
      <c r="CA265" s="43"/>
      <c r="CB265" s="43"/>
      <c r="CC265" s="7"/>
    </row>
    <row r="266" spans="2:81" s="6" customFormat="1" x14ac:dyDescent="0.2">
      <c r="B266" s="1"/>
      <c r="BZ266" s="43"/>
      <c r="CA266" s="43"/>
      <c r="CB266" s="43"/>
      <c r="CC266" s="7"/>
    </row>
    <row r="267" spans="2:81" s="6" customFormat="1" x14ac:dyDescent="0.2">
      <c r="B267" s="1"/>
      <c r="BZ267" s="43"/>
      <c r="CA267" s="43"/>
      <c r="CB267" s="43"/>
      <c r="CC267" s="7"/>
    </row>
    <row r="268" spans="2:81" s="6" customFormat="1" x14ac:dyDescent="0.2">
      <c r="B268" s="1"/>
      <c r="BZ268" s="43"/>
      <c r="CA268" s="43"/>
      <c r="CB268" s="43"/>
      <c r="CC268" s="7"/>
    </row>
    <row r="269" spans="2:81" s="6" customFormat="1" x14ac:dyDescent="0.2">
      <c r="B269" s="1"/>
      <c r="BZ269" s="43"/>
      <c r="CA269" s="43"/>
      <c r="CB269" s="43"/>
      <c r="CC269" s="7"/>
    </row>
    <row r="270" spans="2:81" s="6" customFormat="1" x14ac:dyDescent="0.2">
      <c r="B270" s="1"/>
      <c r="BZ270" s="43"/>
      <c r="CA270" s="43"/>
      <c r="CB270" s="43"/>
      <c r="CC270" s="7"/>
    </row>
    <row r="271" spans="2:81" s="6" customFormat="1" x14ac:dyDescent="0.2">
      <c r="B271" s="1"/>
      <c r="BZ271" s="43"/>
      <c r="CA271" s="43"/>
      <c r="CB271" s="43"/>
      <c r="CC271" s="7"/>
    </row>
    <row r="272" spans="2:81" s="6" customFormat="1" x14ac:dyDescent="0.2">
      <c r="B272" s="1"/>
      <c r="BZ272" s="43"/>
      <c r="CA272" s="43"/>
      <c r="CB272" s="43"/>
      <c r="CC272" s="7"/>
    </row>
    <row r="273" spans="2:81" s="6" customFormat="1" x14ac:dyDescent="0.2">
      <c r="B273" s="1"/>
      <c r="BZ273" s="43"/>
      <c r="CA273" s="43"/>
      <c r="CB273" s="43"/>
      <c r="CC273" s="7"/>
    </row>
    <row r="274" spans="2:81" s="6" customFormat="1" x14ac:dyDescent="0.2">
      <c r="B274" s="1"/>
      <c r="BZ274" s="43"/>
      <c r="CA274" s="43"/>
      <c r="CB274" s="43"/>
      <c r="CC274" s="7"/>
    </row>
    <row r="275" spans="2:81" s="6" customFormat="1" x14ac:dyDescent="0.2">
      <c r="B275" s="1"/>
      <c r="BZ275" s="43"/>
      <c r="CA275" s="43"/>
      <c r="CB275" s="43"/>
      <c r="CC275" s="7"/>
    </row>
    <row r="276" spans="2:81" s="6" customFormat="1" x14ac:dyDescent="0.2">
      <c r="B276" s="1"/>
      <c r="BZ276" s="43"/>
      <c r="CA276" s="43"/>
      <c r="CB276" s="43"/>
      <c r="CC276" s="7"/>
    </row>
    <row r="277" spans="2:81" s="6" customFormat="1" x14ac:dyDescent="0.2">
      <c r="B277" s="1"/>
      <c r="BZ277" s="43"/>
      <c r="CA277" s="43"/>
      <c r="CB277" s="43"/>
      <c r="CC277" s="7"/>
    </row>
    <row r="278" spans="2:81" s="6" customFormat="1" x14ac:dyDescent="0.2">
      <c r="B278" s="1"/>
      <c r="BZ278" s="43"/>
      <c r="CA278" s="43"/>
      <c r="CB278" s="43"/>
      <c r="CC278" s="7"/>
    </row>
    <row r="279" spans="2:81" s="6" customFormat="1" x14ac:dyDescent="0.2">
      <c r="B279" s="1"/>
      <c r="BZ279" s="43"/>
      <c r="CA279" s="43"/>
      <c r="CB279" s="43"/>
      <c r="CC279" s="7"/>
    </row>
    <row r="280" spans="2:81" s="6" customFormat="1" x14ac:dyDescent="0.2">
      <c r="B280" s="1"/>
      <c r="BZ280" s="43"/>
      <c r="CA280" s="43"/>
      <c r="CB280" s="43"/>
      <c r="CC280" s="7"/>
    </row>
    <row r="281" spans="2:81" s="6" customFormat="1" x14ac:dyDescent="0.2">
      <c r="B281" s="1"/>
      <c r="BZ281" s="43"/>
      <c r="CA281" s="43"/>
      <c r="CB281" s="43"/>
      <c r="CC281" s="7"/>
    </row>
    <row r="282" spans="2:81" s="6" customFormat="1" x14ac:dyDescent="0.2">
      <c r="B282" s="1"/>
      <c r="BZ282" s="43"/>
      <c r="CA282" s="43"/>
      <c r="CB282" s="43"/>
      <c r="CC282" s="7"/>
    </row>
    <row r="283" spans="2:81" s="6" customFormat="1" x14ac:dyDescent="0.2">
      <c r="B283" s="1"/>
      <c r="BZ283" s="43"/>
      <c r="CA283" s="43"/>
      <c r="CB283" s="43"/>
      <c r="CC283" s="7"/>
    </row>
    <row r="284" spans="2:81" s="6" customFormat="1" x14ac:dyDescent="0.2">
      <c r="B284" s="1"/>
      <c r="BZ284" s="43"/>
      <c r="CA284" s="43"/>
      <c r="CB284" s="43"/>
      <c r="CC284" s="7"/>
    </row>
    <row r="285" spans="2:81" s="6" customFormat="1" x14ac:dyDescent="0.2">
      <c r="B285" s="1"/>
      <c r="BZ285" s="43"/>
      <c r="CA285" s="43"/>
      <c r="CB285" s="43"/>
      <c r="CC285" s="7"/>
    </row>
    <row r="286" spans="2:81" s="6" customFormat="1" x14ac:dyDescent="0.2">
      <c r="B286" s="1"/>
      <c r="BZ286" s="43"/>
      <c r="CA286" s="43"/>
      <c r="CB286" s="43"/>
      <c r="CC286" s="7"/>
    </row>
    <row r="287" spans="2:81" s="6" customFormat="1" x14ac:dyDescent="0.2">
      <c r="B287" s="1"/>
      <c r="BZ287" s="43"/>
      <c r="CA287" s="43"/>
      <c r="CB287" s="43"/>
      <c r="CC287" s="7"/>
    </row>
    <row r="288" spans="2:81" s="6" customFormat="1" x14ac:dyDescent="0.2">
      <c r="B288" s="1"/>
      <c r="BZ288" s="43"/>
      <c r="CA288" s="43"/>
      <c r="CB288" s="43"/>
      <c r="CC288" s="7"/>
    </row>
    <row r="289" spans="2:81" s="6" customFormat="1" x14ac:dyDescent="0.2">
      <c r="B289" s="1"/>
      <c r="BZ289" s="43"/>
      <c r="CA289" s="43"/>
      <c r="CB289" s="43"/>
      <c r="CC289" s="7"/>
    </row>
    <row r="290" spans="2:81" s="6" customFormat="1" x14ac:dyDescent="0.2">
      <c r="B290" s="1"/>
      <c r="BZ290" s="43"/>
      <c r="CA290" s="43"/>
      <c r="CB290" s="43"/>
      <c r="CC290" s="7"/>
    </row>
    <row r="291" spans="2:81" s="6" customFormat="1" x14ac:dyDescent="0.2">
      <c r="B291" s="1"/>
      <c r="BZ291" s="43"/>
      <c r="CA291" s="43"/>
      <c r="CB291" s="43"/>
      <c r="CC291" s="7"/>
    </row>
    <row r="292" spans="2:81" s="6" customFormat="1" x14ac:dyDescent="0.2">
      <c r="B292" s="1"/>
      <c r="BZ292" s="43"/>
      <c r="CA292" s="43"/>
      <c r="CB292" s="43"/>
      <c r="CC292" s="7"/>
    </row>
    <row r="293" spans="2:81" s="6" customFormat="1" x14ac:dyDescent="0.2">
      <c r="B293" s="1"/>
      <c r="BZ293" s="43"/>
      <c r="CA293" s="43"/>
      <c r="CB293" s="43"/>
      <c r="CC293" s="7"/>
    </row>
    <row r="294" spans="2:81" s="6" customFormat="1" x14ac:dyDescent="0.2">
      <c r="B294" s="1"/>
      <c r="BZ294" s="43"/>
      <c r="CA294" s="43"/>
      <c r="CB294" s="43"/>
      <c r="CC294" s="7"/>
    </row>
    <row r="295" spans="2:81" s="6" customFormat="1" x14ac:dyDescent="0.2">
      <c r="B295" s="1"/>
      <c r="BZ295" s="43"/>
      <c r="CA295" s="43"/>
      <c r="CB295" s="43"/>
      <c r="CC295" s="7"/>
    </row>
    <row r="296" spans="2:81" s="6" customFormat="1" x14ac:dyDescent="0.2">
      <c r="B296" s="1"/>
      <c r="BZ296" s="43"/>
      <c r="CA296" s="43"/>
      <c r="CB296" s="43"/>
      <c r="CC296" s="7"/>
    </row>
    <row r="297" spans="2:81" s="6" customFormat="1" x14ac:dyDescent="0.2">
      <c r="B297" s="1"/>
      <c r="BZ297" s="43"/>
      <c r="CA297" s="43"/>
      <c r="CB297" s="43"/>
      <c r="CC297" s="7"/>
    </row>
    <row r="298" spans="2:81" s="6" customFormat="1" x14ac:dyDescent="0.2">
      <c r="B298" s="1"/>
      <c r="BZ298" s="43"/>
      <c r="CA298" s="43"/>
      <c r="CB298" s="43"/>
      <c r="CC298" s="7"/>
    </row>
    <row r="299" spans="2:81" s="6" customFormat="1" x14ac:dyDescent="0.2">
      <c r="B299" s="1"/>
      <c r="BZ299" s="43"/>
      <c r="CA299" s="43"/>
      <c r="CB299" s="43"/>
      <c r="CC299" s="7"/>
    </row>
    <row r="300" spans="2:81" s="6" customFormat="1" x14ac:dyDescent="0.2">
      <c r="B300" s="1"/>
      <c r="BZ300" s="43"/>
      <c r="CA300" s="43"/>
      <c r="CB300" s="43"/>
      <c r="CC300" s="7"/>
    </row>
    <row r="301" spans="2:81" s="6" customFormat="1" x14ac:dyDescent="0.2">
      <c r="B301" s="1"/>
      <c r="BZ301" s="43"/>
      <c r="CA301" s="43"/>
      <c r="CB301" s="43"/>
      <c r="CC301" s="7"/>
    </row>
    <row r="302" spans="2:81" s="6" customFormat="1" x14ac:dyDescent="0.2">
      <c r="B302" s="1"/>
      <c r="BZ302" s="43"/>
      <c r="CA302" s="43"/>
      <c r="CB302" s="43"/>
      <c r="CC302" s="7"/>
    </row>
    <row r="303" spans="2:81" s="6" customFormat="1" x14ac:dyDescent="0.2">
      <c r="B303" s="1"/>
      <c r="BZ303" s="43"/>
      <c r="CA303" s="43"/>
      <c r="CB303" s="43"/>
      <c r="CC303" s="7"/>
    </row>
    <row r="304" spans="2:81" s="6" customFormat="1" x14ac:dyDescent="0.2">
      <c r="B304" s="1"/>
      <c r="BZ304" s="43"/>
      <c r="CA304" s="43"/>
      <c r="CB304" s="43"/>
      <c r="CC304" s="7"/>
    </row>
    <row r="305" spans="2:81" s="6" customFormat="1" x14ac:dyDescent="0.2">
      <c r="B305" s="1"/>
      <c r="BZ305" s="43"/>
      <c r="CA305" s="43"/>
      <c r="CB305" s="43"/>
      <c r="CC305" s="7"/>
    </row>
    <row r="306" spans="2:81" s="6" customFormat="1" x14ac:dyDescent="0.2">
      <c r="B306" s="1"/>
      <c r="BZ306" s="43"/>
      <c r="CA306" s="43"/>
      <c r="CB306" s="43"/>
      <c r="CC306" s="7"/>
    </row>
    <row r="307" spans="2:81" s="6" customFormat="1" x14ac:dyDescent="0.2">
      <c r="B307" s="1"/>
      <c r="BZ307" s="43"/>
      <c r="CA307" s="43"/>
      <c r="CB307" s="43"/>
      <c r="CC307" s="7"/>
    </row>
    <row r="308" spans="2:81" s="6" customFormat="1" x14ac:dyDescent="0.2">
      <c r="B308" s="1"/>
      <c r="BZ308" s="43"/>
      <c r="CA308" s="43"/>
      <c r="CB308" s="43"/>
      <c r="CC308" s="7"/>
    </row>
    <row r="309" spans="2:81" s="6" customFormat="1" x14ac:dyDescent="0.2">
      <c r="B309" s="1"/>
      <c r="BZ309" s="43"/>
      <c r="CA309" s="43"/>
      <c r="CB309" s="43"/>
      <c r="CC309" s="7"/>
    </row>
    <row r="310" spans="2:81" s="6" customFormat="1" x14ac:dyDescent="0.2">
      <c r="B310" s="1"/>
      <c r="BZ310" s="43"/>
      <c r="CA310" s="43"/>
      <c r="CB310" s="43"/>
      <c r="CC310" s="7"/>
    </row>
    <row r="311" spans="2:81" s="6" customFormat="1" x14ac:dyDescent="0.2">
      <c r="B311" s="1"/>
      <c r="BZ311" s="43"/>
      <c r="CA311" s="43"/>
      <c r="CB311" s="43"/>
      <c r="CC311" s="7"/>
    </row>
    <row r="312" spans="2:81" s="6" customFormat="1" x14ac:dyDescent="0.2">
      <c r="B312" s="1"/>
      <c r="BZ312" s="43"/>
      <c r="CA312" s="43"/>
      <c r="CB312" s="43"/>
      <c r="CC312" s="7"/>
    </row>
    <row r="313" spans="2:81" s="6" customFormat="1" x14ac:dyDescent="0.2">
      <c r="B313" s="1"/>
      <c r="BZ313" s="43"/>
      <c r="CA313" s="43"/>
      <c r="CB313" s="43"/>
      <c r="CC313" s="7"/>
    </row>
    <row r="314" spans="2:81" s="6" customFormat="1" x14ac:dyDescent="0.2">
      <c r="B314" s="1"/>
      <c r="BZ314" s="43"/>
      <c r="CA314" s="43"/>
      <c r="CB314" s="43"/>
      <c r="CC314" s="7"/>
    </row>
    <row r="315" spans="2:81" s="6" customFormat="1" x14ac:dyDescent="0.2">
      <c r="B315" s="1"/>
      <c r="BZ315" s="43"/>
      <c r="CA315" s="43"/>
      <c r="CB315" s="43"/>
      <c r="CC315" s="7"/>
    </row>
    <row r="316" spans="2:81" s="6" customFormat="1" x14ac:dyDescent="0.2">
      <c r="B316" s="1"/>
      <c r="BZ316" s="43"/>
      <c r="CA316" s="43"/>
      <c r="CB316" s="43"/>
      <c r="CC316" s="7"/>
    </row>
    <row r="317" spans="2:81" s="6" customFormat="1" x14ac:dyDescent="0.2">
      <c r="B317" s="1"/>
      <c r="BZ317" s="43"/>
      <c r="CA317" s="43"/>
      <c r="CB317" s="43"/>
      <c r="CC317" s="7"/>
    </row>
    <row r="318" spans="2:81" s="6" customFormat="1" x14ac:dyDescent="0.2">
      <c r="B318" s="1"/>
      <c r="BZ318" s="43"/>
      <c r="CA318" s="43"/>
      <c r="CB318" s="43"/>
      <c r="CC318" s="7"/>
    </row>
    <row r="319" spans="2:81" s="6" customFormat="1" x14ac:dyDescent="0.2">
      <c r="B319" s="1"/>
      <c r="BZ319" s="43"/>
      <c r="CA319" s="43"/>
      <c r="CB319" s="43"/>
      <c r="CC319" s="7"/>
    </row>
    <row r="320" spans="2:81" s="6" customFormat="1" x14ac:dyDescent="0.2">
      <c r="B320" s="1"/>
      <c r="BZ320" s="43"/>
      <c r="CA320" s="43"/>
      <c r="CB320" s="43"/>
      <c r="CC320" s="7"/>
    </row>
    <row r="321" spans="2:81" s="6" customFormat="1" x14ac:dyDescent="0.2">
      <c r="B321" s="1"/>
      <c r="BZ321" s="43"/>
      <c r="CA321" s="43"/>
      <c r="CB321" s="43"/>
      <c r="CC321" s="7"/>
    </row>
    <row r="322" spans="2:81" s="6" customFormat="1" x14ac:dyDescent="0.2">
      <c r="B322" s="1"/>
      <c r="BZ322" s="43"/>
      <c r="CA322" s="43"/>
      <c r="CB322" s="43"/>
      <c r="CC322" s="7"/>
    </row>
    <row r="323" spans="2:81" s="6" customFormat="1" x14ac:dyDescent="0.2">
      <c r="B323" s="1"/>
      <c r="BZ323" s="43"/>
      <c r="CA323" s="43"/>
      <c r="CB323" s="43"/>
      <c r="CC323" s="7"/>
    </row>
    <row r="324" spans="2:81" s="6" customFormat="1" x14ac:dyDescent="0.2">
      <c r="B324" s="1"/>
      <c r="BZ324" s="43"/>
      <c r="CA324" s="43"/>
      <c r="CB324" s="43"/>
      <c r="CC324" s="7"/>
    </row>
    <row r="325" spans="2:81" s="6" customFormat="1" x14ac:dyDescent="0.2">
      <c r="B325" s="1"/>
      <c r="BZ325" s="43"/>
      <c r="CA325" s="43"/>
      <c r="CB325" s="43"/>
      <c r="CC325" s="7"/>
    </row>
    <row r="326" spans="2:81" s="6" customFormat="1" x14ac:dyDescent="0.2">
      <c r="B326" s="1"/>
      <c r="BZ326" s="43"/>
      <c r="CA326" s="43"/>
      <c r="CB326" s="43"/>
      <c r="CC326" s="7"/>
    </row>
    <row r="327" spans="2:81" s="6" customFormat="1" x14ac:dyDescent="0.2">
      <c r="B327" s="1"/>
      <c r="BZ327" s="43"/>
      <c r="CA327" s="43"/>
      <c r="CB327" s="43"/>
      <c r="CC327" s="7"/>
    </row>
    <row r="328" spans="2:81" s="6" customFormat="1" x14ac:dyDescent="0.2">
      <c r="B328" s="1"/>
      <c r="BZ328" s="43"/>
      <c r="CA328" s="43"/>
      <c r="CB328" s="43"/>
      <c r="CC328" s="7"/>
    </row>
    <row r="329" spans="2:81" s="6" customFormat="1" x14ac:dyDescent="0.2">
      <c r="B329" s="1"/>
      <c r="BZ329" s="43"/>
      <c r="CA329" s="43"/>
      <c r="CB329" s="43"/>
      <c r="CC329" s="7"/>
    </row>
    <row r="330" spans="2:81" s="6" customFormat="1" x14ac:dyDescent="0.2">
      <c r="B330" s="1"/>
      <c r="BZ330" s="43"/>
      <c r="CA330" s="43"/>
      <c r="CB330" s="43"/>
      <c r="CC330" s="7"/>
    </row>
    <row r="331" spans="2:81" s="6" customFormat="1" x14ac:dyDescent="0.2">
      <c r="B331" s="1"/>
      <c r="BZ331" s="43"/>
      <c r="CA331" s="43"/>
      <c r="CB331" s="43"/>
      <c r="CC331" s="7"/>
    </row>
    <row r="332" spans="2:81" s="6" customFormat="1" x14ac:dyDescent="0.2">
      <c r="B332" s="1"/>
      <c r="BZ332" s="43"/>
      <c r="CA332" s="43"/>
      <c r="CB332" s="43"/>
      <c r="CC332" s="7"/>
    </row>
    <row r="333" spans="2:81" s="6" customFormat="1" x14ac:dyDescent="0.2">
      <c r="B333" s="1"/>
      <c r="BZ333" s="43"/>
      <c r="CA333" s="43"/>
      <c r="CB333" s="43"/>
      <c r="CC333" s="7"/>
    </row>
    <row r="334" spans="2:81" s="6" customFormat="1" x14ac:dyDescent="0.2">
      <c r="B334" s="1"/>
      <c r="BZ334" s="43"/>
      <c r="CA334" s="43"/>
      <c r="CB334" s="43"/>
      <c r="CC334" s="7"/>
    </row>
    <row r="335" spans="2:81" s="6" customFormat="1" x14ac:dyDescent="0.2">
      <c r="B335" s="1"/>
      <c r="BZ335" s="43"/>
      <c r="CA335" s="43"/>
      <c r="CB335" s="43"/>
      <c r="CC335" s="7"/>
    </row>
    <row r="336" spans="2:81" s="6" customFormat="1" x14ac:dyDescent="0.2">
      <c r="B336" s="1"/>
      <c r="BZ336" s="43"/>
      <c r="CA336" s="43"/>
      <c r="CB336" s="43"/>
      <c r="CC336" s="7"/>
    </row>
    <row r="337" spans="2:81" s="6" customFormat="1" x14ac:dyDescent="0.2">
      <c r="B337" s="1"/>
      <c r="BZ337" s="43"/>
      <c r="CA337" s="43"/>
      <c r="CB337" s="43"/>
      <c r="CC337" s="7"/>
    </row>
    <row r="338" spans="2:81" s="6" customFormat="1" x14ac:dyDescent="0.2">
      <c r="B338" s="1"/>
      <c r="BZ338" s="43"/>
      <c r="CA338" s="43"/>
      <c r="CB338" s="43"/>
      <c r="CC338" s="7"/>
    </row>
    <row r="339" spans="2:81" s="6" customFormat="1" x14ac:dyDescent="0.2">
      <c r="B339" s="1"/>
      <c r="BZ339" s="43"/>
      <c r="CA339" s="43"/>
      <c r="CB339" s="43"/>
      <c r="CC339" s="7"/>
    </row>
    <row r="340" spans="2:81" s="6" customFormat="1" x14ac:dyDescent="0.2">
      <c r="B340" s="1"/>
      <c r="BZ340" s="43"/>
      <c r="CA340" s="43"/>
      <c r="CB340" s="43"/>
      <c r="CC340" s="7"/>
    </row>
    <row r="341" spans="2:81" s="6" customFormat="1" x14ac:dyDescent="0.2">
      <c r="B341" s="1"/>
      <c r="BZ341" s="43"/>
      <c r="CA341" s="43"/>
      <c r="CB341" s="43"/>
      <c r="CC341" s="7"/>
    </row>
    <row r="342" spans="2:81" s="6" customFormat="1" x14ac:dyDescent="0.2">
      <c r="B342" s="1"/>
      <c r="BZ342" s="43"/>
      <c r="CA342" s="43"/>
      <c r="CB342" s="43"/>
      <c r="CC342" s="7"/>
    </row>
    <row r="343" spans="2:81" s="6" customFormat="1" x14ac:dyDescent="0.2">
      <c r="B343" s="1"/>
      <c r="BZ343" s="43"/>
      <c r="CA343" s="43"/>
      <c r="CB343" s="43"/>
      <c r="CC343" s="7"/>
    </row>
    <row r="344" spans="2:81" s="6" customFormat="1" x14ac:dyDescent="0.2">
      <c r="B344" s="1"/>
      <c r="BZ344" s="43"/>
      <c r="CA344" s="43"/>
      <c r="CB344" s="43"/>
      <c r="CC344" s="7"/>
    </row>
    <row r="345" spans="2:81" s="6" customFormat="1" x14ac:dyDescent="0.2">
      <c r="B345" s="1"/>
      <c r="BZ345" s="43"/>
      <c r="CA345" s="43"/>
      <c r="CB345" s="43"/>
      <c r="CC345" s="7"/>
    </row>
    <row r="346" spans="2:81" s="6" customFormat="1" x14ac:dyDescent="0.2">
      <c r="B346" s="1"/>
      <c r="BZ346" s="43"/>
      <c r="CA346" s="43"/>
      <c r="CB346" s="43"/>
      <c r="CC346" s="7"/>
    </row>
    <row r="347" spans="2:81" s="6" customFormat="1" x14ac:dyDescent="0.2">
      <c r="B347" s="1"/>
      <c r="BZ347" s="43"/>
      <c r="CA347" s="43"/>
      <c r="CB347" s="43"/>
      <c r="CC347" s="7"/>
    </row>
    <row r="348" spans="2:81" s="6" customFormat="1" x14ac:dyDescent="0.2">
      <c r="B348" s="1"/>
      <c r="BZ348" s="43"/>
      <c r="CA348" s="43"/>
      <c r="CB348" s="43"/>
      <c r="CC348" s="7"/>
    </row>
    <row r="349" spans="2:81" s="6" customFormat="1" x14ac:dyDescent="0.2">
      <c r="B349" s="1"/>
      <c r="BZ349" s="43"/>
      <c r="CA349" s="43"/>
      <c r="CB349" s="43"/>
      <c r="CC349" s="7"/>
    </row>
    <row r="350" spans="2:81" s="6" customFormat="1" x14ac:dyDescent="0.2">
      <c r="B350" s="1"/>
      <c r="BZ350" s="43"/>
      <c r="CA350" s="43"/>
      <c r="CB350" s="43"/>
      <c r="CC350" s="7"/>
    </row>
    <row r="351" spans="2:81" s="6" customFormat="1" x14ac:dyDescent="0.2">
      <c r="B351" s="1"/>
      <c r="BZ351" s="43"/>
      <c r="CA351" s="43"/>
      <c r="CB351" s="43"/>
      <c r="CC351" s="7"/>
    </row>
    <row r="352" spans="2:81" s="6" customFormat="1" x14ac:dyDescent="0.2">
      <c r="B352" s="1"/>
      <c r="BZ352" s="43"/>
      <c r="CA352" s="43"/>
      <c r="CB352" s="43"/>
      <c r="CC352" s="7"/>
    </row>
    <row r="353" spans="2:81" s="6" customFormat="1" x14ac:dyDescent="0.2">
      <c r="B353" s="1"/>
      <c r="BZ353" s="43"/>
      <c r="CA353" s="43"/>
      <c r="CB353" s="43"/>
      <c r="CC353" s="7"/>
    </row>
    <row r="354" spans="2:81" s="6" customFormat="1" x14ac:dyDescent="0.2">
      <c r="B354" s="1"/>
      <c r="BZ354" s="43"/>
      <c r="CA354" s="43"/>
      <c r="CB354" s="43"/>
      <c r="CC354" s="7"/>
    </row>
    <row r="355" spans="2:81" s="6" customFormat="1" x14ac:dyDescent="0.2">
      <c r="B355" s="1"/>
      <c r="BZ355" s="43"/>
      <c r="CA355" s="43"/>
      <c r="CB355" s="43"/>
      <c r="CC355" s="7"/>
    </row>
    <row r="356" spans="2:81" s="6" customFormat="1" x14ac:dyDescent="0.2">
      <c r="B356" s="1"/>
      <c r="BZ356" s="43"/>
      <c r="CA356" s="43"/>
      <c r="CB356" s="43"/>
      <c r="CC356" s="7"/>
    </row>
    <row r="357" spans="2:81" s="6" customFormat="1" x14ac:dyDescent="0.2">
      <c r="B357" s="1"/>
      <c r="BZ357" s="43"/>
      <c r="CA357" s="43"/>
      <c r="CB357" s="43"/>
      <c r="CC357" s="7"/>
    </row>
    <row r="358" spans="2:81" s="6" customFormat="1" x14ac:dyDescent="0.2">
      <c r="B358" s="1"/>
      <c r="BZ358" s="43"/>
      <c r="CA358" s="43"/>
      <c r="CB358" s="43"/>
      <c r="CC358" s="7"/>
    </row>
    <row r="359" spans="2:81" s="6" customFormat="1" x14ac:dyDescent="0.2">
      <c r="B359" s="1"/>
      <c r="BZ359" s="43"/>
      <c r="CA359" s="43"/>
      <c r="CB359" s="43"/>
      <c r="CC359" s="7"/>
    </row>
    <row r="360" spans="2:81" s="6" customFormat="1" x14ac:dyDescent="0.2">
      <c r="B360" s="1"/>
      <c r="BZ360" s="43"/>
      <c r="CA360" s="43"/>
      <c r="CB360" s="43"/>
      <c r="CC360" s="7"/>
    </row>
    <row r="361" spans="2:81" s="6" customFormat="1" x14ac:dyDescent="0.2">
      <c r="B361" s="1"/>
      <c r="BZ361" s="43"/>
      <c r="CA361" s="43"/>
      <c r="CB361" s="43"/>
      <c r="CC361" s="7"/>
    </row>
    <row r="362" spans="2:81" s="6" customFormat="1" x14ac:dyDescent="0.2">
      <c r="B362" s="1"/>
      <c r="BZ362" s="43"/>
      <c r="CA362" s="43"/>
      <c r="CB362" s="43"/>
      <c r="CC362" s="7"/>
    </row>
    <row r="363" spans="2:81" s="6" customFormat="1" x14ac:dyDescent="0.2">
      <c r="B363" s="1"/>
      <c r="BZ363" s="43"/>
      <c r="CA363" s="43"/>
      <c r="CB363" s="43"/>
      <c r="CC363" s="7"/>
    </row>
    <row r="364" spans="2:81" s="6" customFormat="1" x14ac:dyDescent="0.2">
      <c r="B364" s="1"/>
      <c r="BZ364" s="43"/>
      <c r="CA364" s="43"/>
      <c r="CB364" s="43"/>
      <c r="CC364" s="7"/>
    </row>
    <row r="365" spans="2:81" s="6" customFormat="1" x14ac:dyDescent="0.2">
      <c r="B365" s="1"/>
      <c r="BZ365" s="43"/>
      <c r="CA365" s="43"/>
      <c r="CB365" s="43"/>
      <c r="CC365" s="7"/>
    </row>
    <row r="366" spans="2:81" s="6" customFormat="1" x14ac:dyDescent="0.2">
      <c r="B366" s="1"/>
      <c r="BZ366" s="43"/>
      <c r="CA366" s="43"/>
      <c r="CB366" s="43"/>
      <c r="CC366" s="7"/>
    </row>
    <row r="367" spans="2:81" s="6" customFormat="1" x14ac:dyDescent="0.2">
      <c r="B367" s="1"/>
      <c r="BZ367" s="43"/>
      <c r="CA367" s="43"/>
      <c r="CB367" s="43"/>
      <c r="CC367" s="7"/>
    </row>
    <row r="368" spans="2:81" s="6" customFormat="1" x14ac:dyDescent="0.2">
      <c r="B368" s="1"/>
      <c r="BZ368" s="43"/>
      <c r="CA368" s="43"/>
      <c r="CB368" s="43"/>
      <c r="CC368" s="7"/>
    </row>
    <row r="369" spans="2:81" s="6" customFormat="1" x14ac:dyDescent="0.2">
      <c r="B369" s="1"/>
      <c r="BZ369" s="43"/>
      <c r="CA369" s="43"/>
      <c r="CB369" s="43"/>
      <c r="CC369" s="7"/>
    </row>
    <row r="370" spans="2:81" s="6" customFormat="1" x14ac:dyDescent="0.2">
      <c r="B370" s="1"/>
      <c r="BZ370" s="43"/>
      <c r="CA370" s="43"/>
      <c r="CB370" s="43"/>
      <c r="CC370" s="7"/>
    </row>
    <row r="371" spans="2:81" s="6" customFormat="1" x14ac:dyDescent="0.2">
      <c r="B371" s="1"/>
      <c r="BZ371" s="43"/>
      <c r="CA371" s="43"/>
      <c r="CB371" s="43"/>
      <c r="CC371" s="7"/>
    </row>
    <row r="372" spans="2:81" s="6" customFormat="1" x14ac:dyDescent="0.2">
      <c r="B372" s="1"/>
      <c r="BZ372" s="43"/>
      <c r="CA372" s="43"/>
      <c r="CB372" s="43"/>
      <c r="CC372" s="7"/>
    </row>
    <row r="373" spans="2:81" s="6" customFormat="1" x14ac:dyDescent="0.2">
      <c r="B373" s="1"/>
      <c r="BZ373" s="43"/>
      <c r="CA373" s="43"/>
      <c r="CB373" s="43"/>
      <c r="CC373" s="7"/>
    </row>
    <row r="374" spans="2:81" s="6" customFormat="1" x14ac:dyDescent="0.2">
      <c r="B374" s="1"/>
      <c r="BZ374" s="43"/>
      <c r="CA374" s="43"/>
      <c r="CB374" s="43"/>
      <c r="CC374" s="7"/>
    </row>
    <row r="375" spans="2:81" s="6" customFormat="1" x14ac:dyDescent="0.2">
      <c r="B375" s="1"/>
      <c r="BZ375" s="43"/>
      <c r="CA375" s="43"/>
      <c r="CB375" s="43"/>
      <c r="CC375" s="7"/>
    </row>
    <row r="376" spans="2:81" s="6" customFormat="1" x14ac:dyDescent="0.2">
      <c r="B376" s="1"/>
      <c r="BZ376" s="43"/>
      <c r="CA376" s="43"/>
      <c r="CB376" s="43"/>
      <c r="CC376" s="7"/>
    </row>
    <row r="377" spans="2:81" s="6" customFormat="1" x14ac:dyDescent="0.2">
      <c r="B377" s="1"/>
      <c r="BZ377" s="43"/>
      <c r="CA377" s="43"/>
      <c r="CB377" s="43"/>
      <c r="CC377" s="7"/>
    </row>
    <row r="378" spans="2:81" s="6" customFormat="1" x14ac:dyDescent="0.2">
      <c r="B378" s="1"/>
      <c r="BZ378" s="43"/>
      <c r="CA378" s="43"/>
      <c r="CB378" s="43"/>
      <c r="CC378" s="7"/>
    </row>
    <row r="379" spans="2:81" s="6" customFormat="1" x14ac:dyDescent="0.2">
      <c r="B379" s="1"/>
      <c r="BZ379" s="43"/>
      <c r="CA379" s="43"/>
      <c r="CB379" s="43"/>
      <c r="CC379" s="7"/>
    </row>
    <row r="380" spans="2:81" s="6" customFormat="1" x14ac:dyDescent="0.2">
      <c r="B380" s="1"/>
      <c r="BZ380" s="43"/>
      <c r="CA380" s="43"/>
      <c r="CB380" s="43"/>
      <c r="CC380" s="7"/>
    </row>
    <row r="381" spans="2:81" s="6" customFormat="1" x14ac:dyDescent="0.2">
      <c r="B381" s="1"/>
      <c r="BZ381" s="43"/>
      <c r="CA381" s="43"/>
      <c r="CB381" s="43"/>
      <c r="CC381" s="7"/>
    </row>
    <row r="382" spans="2:81" s="6" customFormat="1" x14ac:dyDescent="0.2">
      <c r="B382" s="1"/>
      <c r="BZ382" s="43"/>
      <c r="CA382" s="43"/>
      <c r="CB382" s="43"/>
      <c r="CC382" s="7"/>
    </row>
    <row r="383" spans="2:81" s="6" customFormat="1" x14ac:dyDescent="0.2">
      <c r="B383" s="1"/>
      <c r="BZ383" s="43"/>
      <c r="CA383" s="43"/>
      <c r="CB383" s="43"/>
      <c r="CC383" s="7"/>
    </row>
    <row r="384" spans="2:81" s="6" customFormat="1" x14ac:dyDescent="0.2">
      <c r="B384" s="1"/>
      <c r="BZ384" s="43"/>
      <c r="CA384" s="43"/>
      <c r="CB384" s="43"/>
      <c r="CC384" s="7"/>
    </row>
    <row r="385" spans="2:81" s="6" customFormat="1" x14ac:dyDescent="0.2">
      <c r="B385" s="1"/>
      <c r="BZ385" s="43"/>
      <c r="CA385" s="43"/>
      <c r="CB385" s="43"/>
      <c r="CC385" s="7"/>
    </row>
    <row r="386" spans="2:81" s="6" customFormat="1" x14ac:dyDescent="0.2">
      <c r="B386" s="1"/>
      <c r="BZ386" s="43"/>
      <c r="CA386" s="43"/>
      <c r="CB386" s="43"/>
      <c r="CC386" s="7"/>
    </row>
    <row r="387" spans="2:81" s="6" customFormat="1" x14ac:dyDescent="0.2">
      <c r="B387" s="1"/>
      <c r="BZ387" s="43"/>
      <c r="CA387" s="43"/>
      <c r="CB387" s="43"/>
      <c r="CC387" s="7"/>
    </row>
    <row r="388" spans="2:81" s="6" customFormat="1" x14ac:dyDescent="0.2">
      <c r="B388" s="1"/>
      <c r="BZ388" s="43"/>
      <c r="CA388" s="43"/>
      <c r="CB388" s="43"/>
      <c r="CC388" s="7"/>
    </row>
    <row r="389" spans="2:81" s="6" customFormat="1" x14ac:dyDescent="0.2">
      <c r="B389" s="1"/>
      <c r="BZ389" s="43"/>
      <c r="CA389" s="43"/>
      <c r="CB389" s="43"/>
      <c r="CC389" s="7"/>
    </row>
    <row r="390" spans="2:81" s="6" customFormat="1" x14ac:dyDescent="0.2">
      <c r="B390" s="1"/>
      <c r="BZ390" s="43"/>
      <c r="CA390" s="43"/>
      <c r="CB390" s="43"/>
      <c r="CC390" s="7"/>
    </row>
    <row r="391" spans="2:81" s="6" customFormat="1" x14ac:dyDescent="0.2">
      <c r="B391" s="1"/>
      <c r="BZ391" s="43"/>
      <c r="CA391" s="43"/>
      <c r="CB391" s="43"/>
      <c r="CC391" s="7"/>
    </row>
    <row r="392" spans="2:81" s="6" customFormat="1" x14ac:dyDescent="0.2">
      <c r="B392" s="1"/>
      <c r="BZ392" s="43"/>
      <c r="CA392" s="43"/>
      <c r="CB392" s="43"/>
      <c r="CC392" s="7"/>
    </row>
    <row r="393" spans="2:81" s="6" customFormat="1" x14ac:dyDescent="0.2">
      <c r="B393" s="1"/>
      <c r="BZ393" s="43"/>
      <c r="CA393" s="43"/>
      <c r="CB393" s="43"/>
      <c r="CC393" s="7"/>
    </row>
    <row r="394" spans="2:81" s="6" customFormat="1" x14ac:dyDescent="0.2">
      <c r="B394" s="1"/>
      <c r="BZ394" s="43"/>
      <c r="CA394" s="43"/>
      <c r="CB394" s="43"/>
      <c r="CC394" s="7"/>
    </row>
    <row r="395" spans="2:81" s="6" customFormat="1" x14ac:dyDescent="0.2">
      <c r="B395" s="1"/>
      <c r="BZ395" s="43"/>
      <c r="CA395" s="43"/>
      <c r="CB395" s="43"/>
      <c r="CC395" s="7"/>
    </row>
    <row r="396" spans="2:81" s="6" customFormat="1" x14ac:dyDescent="0.2">
      <c r="B396" s="1"/>
      <c r="BZ396" s="43"/>
      <c r="CA396" s="43"/>
      <c r="CB396" s="43"/>
      <c r="CC396" s="7"/>
    </row>
    <row r="397" spans="2:81" s="6" customFormat="1" x14ac:dyDescent="0.2">
      <c r="B397" s="1"/>
      <c r="BZ397" s="43"/>
      <c r="CA397" s="43"/>
      <c r="CB397" s="43"/>
      <c r="CC397" s="7"/>
    </row>
    <row r="398" spans="2:81" s="6" customFormat="1" x14ac:dyDescent="0.2">
      <c r="B398" s="1"/>
      <c r="BZ398" s="43"/>
      <c r="CA398" s="43"/>
      <c r="CB398" s="43"/>
      <c r="CC398" s="7"/>
    </row>
    <row r="399" spans="2:81" s="6" customFormat="1" x14ac:dyDescent="0.2">
      <c r="B399" s="1"/>
      <c r="BZ399" s="43"/>
      <c r="CA399" s="43"/>
      <c r="CB399" s="43"/>
      <c r="CC399" s="7"/>
    </row>
    <row r="400" spans="2:81" s="6" customFormat="1" x14ac:dyDescent="0.2">
      <c r="B400" s="1"/>
      <c r="BZ400" s="43"/>
      <c r="CA400" s="43"/>
      <c r="CB400" s="43"/>
      <c r="CC400" s="7"/>
    </row>
    <row r="401" spans="2:81" s="6" customFormat="1" x14ac:dyDescent="0.2">
      <c r="B401" s="1"/>
      <c r="BZ401" s="43"/>
      <c r="CA401" s="43"/>
      <c r="CB401" s="43"/>
      <c r="CC401" s="7"/>
    </row>
    <row r="402" spans="2:81" s="6" customFormat="1" x14ac:dyDescent="0.2">
      <c r="B402" s="1"/>
      <c r="BZ402" s="43"/>
      <c r="CA402" s="43"/>
      <c r="CB402" s="43"/>
      <c r="CC402" s="7"/>
    </row>
    <row r="403" spans="2:81" s="6" customFormat="1" x14ac:dyDescent="0.2">
      <c r="B403" s="1"/>
      <c r="BZ403" s="43"/>
      <c r="CA403" s="43"/>
      <c r="CB403" s="43"/>
      <c r="CC403" s="7"/>
    </row>
    <row r="404" spans="2:81" s="6" customFormat="1" x14ac:dyDescent="0.2">
      <c r="B404" s="1"/>
      <c r="BZ404" s="43"/>
      <c r="CA404" s="43"/>
      <c r="CB404" s="43"/>
      <c r="CC404" s="7"/>
    </row>
    <row r="405" spans="2:81" s="6" customFormat="1" x14ac:dyDescent="0.2">
      <c r="B405" s="1"/>
      <c r="BZ405" s="43"/>
      <c r="CA405" s="43"/>
      <c r="CB405" s="43"/>
      <c r="CC405" s="7"/>
    </row>
    <row r="406" spans="2:81" s="6" customFormat="1" x14ac:dyDescent="0.2">
      <c r="B406" s="1"/>
      <c r="BZ406" s="43"/>
      <c r="CA406" s="43"/>
      <c r="CB406" s="43"/>
      <c r="CC406" s="7"/>
    </row>
    <row r="407" spans="2:81" s="6" customFormat="1" x14ac:dyDescent="0.2">
      <c r="B407" s="1"/>
      <c r="BZ407" s="43"/>
      <c r="CA407" s="43"/>
      <c r="CB407" s="43"/>
      <c r="CC407" s="7"/>
    </row>
    <row r="408" spans="2:81" s="6" customFormat="1" x14ac:dyDescent="0.2">
      <c r="B408" s="1"/>
      <c r="BZ408" s="43"/>
      <c r="CA408" s="43"/>
      <c r="CB408" s="43"/>
      <c r="CC408" s="7"/>
    </row>
    <row r="409" spans="2:81" s="6" customFormat="1" x14ac:dyDescent="0.2">
      <c r="B409" s="1"/>
      <c r="BZ409" s="43"/>
      <c r="CA409" s="43"/>
      <c r="CB409" s="43"/>
      <c r="CC409" s="7"/>
    </row>
    <row r="410" spans="2:81" s="6" customFormat="1" x14ac:dyDescent="0.2">
      <c r="B410" s="1"/>
      <c r="BZ410" s="43"/>
      <c r="CA410" s="43"/>
      <c r="CB410" s="43"/>
      <c r="CC410" s="7"/>
    </row>
    <row r="411" spans="2:81" s="6" customFormat="1" x14ac:dyDescent="0.2">
      <c r="B411" s="1"/>
      <c r="BZ411" s="43"/>
      <c r="CA411" s="43"/>
      <c r="CB411" s="43"/>
      <c r="CC411" s="7"/>
    </row>
    <row r="412" spans="2:81" s="6" customFormat="1" x14ac:dyDescent="0.2">
      <c r="B412" s="1"/>
      <c r="BZ412" s="43"/>
      <c r="CA412" s="43"/>
      <c r="CB412" s="43"/>
      <c r="CC412" s="7"/>
    </row>
    <row r="413" spans="2:81" s="6" customFormat="1" x14ac:dyDescent="0.2">
      <c r="B413" s="1"/>
      <c r="BZ413" s="43"/>
      <c r="CA413" s="43"/>
      <c r="CB413" s="43"/>
      <c r="CC413" s="7"/>
    </row>
    <row r="414" spans="2:81" s="6" customFormat="1" x14ac:dyDescent="0.2">
      <c r="B414" s="1"/>
      <c r="BZ414" s="43"/>
      <c r="CA414" s="43"/>
      <c r="CB414" s="43"/>
      <c r="CC414" s="7"/>
    </row>
    <row r="415" spans="2:81" s="6" customFormat="1" x14ac:dyDescent="0.2">
      <c r="B415" s="1"/>
      <c r="BZ415" s="43"/>
      <c r="CA415" s="43"/>
      <c r="CB415" s="43"/>
      <c r="CC415" s="7"/>
    </row>
    <row r="416" spans="2:81" s="6" customFormat="1" x14ac:dyDescent="0.2">
      <c r="B416" s="1"/>
      <c r="BZ416" s="43"/>
      <c r="CA416" s="43"/>
      <c r="CB416" s="43"/>
      <c r="CC416" s="7"/>
    </row>
    <row r="417" spans="2:81" s="6" customFormat="1" x14ac:dyDescent="0.2">
      <c r="B417" s="1"/>
      <c r="BZ417" s="43"/>
      <c r="CA417" s="43"/>
      <c r="CB417" s="43"/>
      <c r="CC417" s="7"/>
    </row>
    <row r="418" spans="2:81" s="6" customFormat="1" x14ac:dyDescent="0.2">
      <c r="B418" s="1"/>
      <c r="BZ418" s="43"/>
      <c r="CA418" s="43"/>
      <c r="CB418" s="43"/>
      <c r="CC418" s="7"/>
    </row>
    <row r="419" spans="2:81" s="6" customFormat="1" x14ac:dyDescent="0.2">
      <c r="B419" s="1"/>
      <c r="BZ419" s="43"/>
      <c r="CA419" s="43"/>
      <c r="CB419" s="43"/>
      <c r="CC419" s="7"/>
    </row>
    <row r="420" spans="2:81" s="6" customFormat="1" x14ac:dyDescent="0.2">
      <c r="B420" s="1"/>
      <c r="BZ420" s="43"/>
      <c r="CA420" s="43"/>
      <c r="CB420" s="43"/>
      <c r="CC420" s="7"/>
    </row>
    <row r="421" spans="2:81" s="6" customFormat="1" x14ac:dyDescent="0.2">
      <c r="B421" s="1"/>
      <c r="BZ421" s="43"/>
      <c r="CA421" s="43"/>
      <c r="CB421" s="43"/>
      <c r="CC421" s="7"/>
    </row>
    <row r="422" spans="2:81" s="6" customFormat="1" x14ac:dyDescent="0.2">
      <c r="B422" s="1"/>
      <c r="BZ422" s="43"/>
      <c r="CA422" s="43"/>
      <c r="CB422" s="43"/>
      <c r="CC422" s="7"/>
    </row>
    <row r="423" spans="2:81" s="6" customFormat="1" x14ac:dyDescent="0.2">
      <c r="B423" s="1"/>
      <c r="BZ423" s="43"/>
      <c r="CA423" s="43"/>
      <c r="CB423" s="43"/>
      <c r="CC423" s="7"/>
    </row>
    <row r="424" spans="2:81" s="6" customFormat="1" x14ac:dyDescent="0.2">
      <c r="B424" s="1"/>
      <c r="BZ424" s="43"/>
      <c r="CA424" s="43"/>
      <c r="CB424" s="43"/>
      <c r="CC424" s="7"/>
    </row>
    <row r="425" spans="2:81" s="6" customFormat="1" x14ac:dyDescent="0.2">
      <c r="B425" s="1"/>
      <c r="BZ425" s="43"/>
      <c r="CA425" s="43"/>
      <c r="CB425" s="43"/>
      <c r="CC425" s="7"/>
    </row>
    <row r="426" spans="2:81" s="6" customFormat="1" x14ac:dyDescent="0.2">
      <c r="B426" s="1"/>
      <c r="BZ426" s="43"/>
      <c r="CA426" s="43"/>
      <c r="CB426" s="43"/>
      <c r="CC426" s="7"/>
    </row>
    <row r="427" spans="2:81" s="6" customFormat="1" x14ac:dyDescent="0.2">
      <c r="B427" s="1"/>
      <c r="BZ427" s="43"/>
      <c r="CA427" s="43"/>
      <c r="CB427" s="43"/>
      <c r="CC427" s="7"/>
    </row>
    <row r="428" spans="2:81" s="6" customFormat="1" x14ac:dyDescent="0.2">
      <c r="B428" s="1"/>
      <c r="BZ428" s="43"/>
      <c r="CA428" s="43"/>
      <c r="CB428" s="43"/>
      <c r="CC428" s="7"/>
    </row>
    <row r="429" spans="2:81" s="6" customFormat="1" x14ac:dyDescent="0.2">
      <c r="B429" s="1"/>
      <c r="BZ429" s="43"/>
      <c r="CA429" s="43"/>
      <c r="CB429" s="43"/>
      <c r="CC429" s="7"/>
    </row>
    <row r="430" spans="2:81" s="6" customFormat="1" x14ac:dyDescent="0.2">
      <c r="B430" s="1"/>
      <c r="BZ430" s="43"/>
      <c r="CA430" s="43"/>
      <c r="CB430" s="43"/>
      <c r="CC430" s="7"/>
    </row>
    <row r="431" spans="2:81" s="6" customFormat="1" x14ac:dyDescent="0.2">
      <c r="B431" s="1"/>
      <c r="BZ431" s="43"/>
      <c r="CA431" s="43"/>
      <c r="CB431" s="43"/>
      <c r="CC431" s="7"/>
    </row>
    <row r="432" spans="2:81" s="6" customFormat="1" x14ac:dyDescent="0.2">
      <c r="B432" s="1"/>
      <c r="BZ432" s="43"/>
      <c r="CA432" s="43"/>
      <c r="CB432" s="43"/>
      <c r="CC432" s="7"/>
    </row>
    <row r="433" spans="2:81" s="6" customFormat="1" x14ac:dyDescent="0.2">
      <c r="B433" s="1"/>
      <c r="BZ433" s="43"/>
      <c r="CA433" s="43"/>
      <c r="CB433" s="43"/>
      <c r="CC433" s="7"/>
    </row>
    <row r="434" spans="2:81" s="6" customFormat="1" x14ac:dyDescent="0.2">
      <c r="B434" s="1"/>
      <c r="BZ434" s="43"/>
      <c r="CA434" s="43"/>
      <c r="CB434" s="43"/>
      <c r="CC434" s="7"/>
    </row>
    <row r="435" spans="2:81" s="6" customFormat="1" x14ac:dyDescent="0.2">
      <c r="B435" s="1"/>
      <c r="BZ435" s="43"/>
      <c r="CA435" s="43"/>
      <c r="CB435" s="43"/>
      <c r="CC435" s="7"/>
    </row>
    <row r="436" spans="2:81" s="6" customFormat="1" x14ac:dyDescent="0.2">
      <c r="B436" s="1"/>
      <c r="BZ436" s="43"/>
      <c r="CA436" s="43"/>
      <c r="CB436" s="43"/>
      <c r="CC436" s="7"/>
    </row>
    <row r="437" spans="2:81" s="6" customFormat="1" x14ac:dyDescent="0.2">
      <c r="B437" s="1"/>
      <c r="BZ437" s="43"/>
      <c r="CA437" s="43"/>
      <c r="CB437" s="43"/>
      <c r="CC437" s="7"/>
    </row>
    <row r="438" spans="2:81" s="6" customFormat="1" x14ac:dyDescent="0.2">
      <c r="B438" s="1"/>
      <c r="BZ438" s="43"/>
      <c r="CA438" s="43"/>
      <c r="CB438" s="43"/>
      <c r="CC438" s="7"/>
    </row>
    <row r="439" spans="2:81" s="6" customFormat="1" x14ac:dyDescent="0.2">
      <c r="B439" s="1"/>
      <c r="BZ439" s="43"/>
      <c r="CA439" s="43"/>
      <c r="CB439" s="43"/>
      <c r="CC439" s="7"/>
    </row>
    <row r="440" spans="2:81" s="6" customFormat="1" x14ac:dyDescent="0.2">
      <c r="B440" s="1"/>
      <c r="BZ440" s="43"/>
      <c r="CA440" s="43"/>
      <c r="CB440" s="43"/>
      <c r="CC440" s="7"/>
    </row>
    <row r="441" spans="2:81" s="6" customFormat="1" x14ac:dyDescent="0.2">
      <c r="B441" s="1"/>
      <c r="BZ441" s="43"/>
      <c r="CA441" s="43"/>
      <c r="CB441" s="43"/>
      <c r="CC441" s="7"/>
    </row>
    <row r="442" spans="2:81" s="6" customFormat="1" x14ac:dyDescent="0.2">
      <c r="B442" s="1"/>
      <c r="BZ442" s="43"/>
      <c r="CA442" s="43"/>
      <c r="CB442" s="43"/>
      <c r="CC442" s="7"/>
    </row>
    <row r="443" spans="2:81" s="6" customFormat="1" x14ac:dyDescent="0.2">
      <c r="B443" s="1"/>
      <c r="BZ443" s="43"/>
      <c r="CA443" s="43"/>
      <c r="CB443" s="43"/>
      <c r="CC443" s="7"/>
    </row>
    <row r="444" spans="2:81" s="6" customFormat="1" x14ac:dyDescent="0.2">
      <c r="B444" s="1"/>
      <c r="BZ444" s="43"/>
      <c r="CA444" s="43"/>
      <c r="CB444" s="43"/>
      <c r="CC444" s="7"/>
    </row>
    <row r="445" spans="2:81" s="6" customFormat="1" x14ac:dyDescent="0.2">
      <c r="B445" s="1"/>
      <c r="BZ445" s="43"/>
      <c r="CA445" s="43"/>
      <c r="CB445" s="43"/>
      <c r="CC445" s="7"/>
    </row>
    <row r="446" spans="2:81" s="6" customFormat="1" x14ac:dyDescent="0.2">
      <c r="B446" s="1"/>
      <c r="BZ446" s="43"/>
      <c r="CA446" s="43"/>
      <c r="CB446" s="43"/>
      <c r="CC446" s="7"/>
    </row>
    <row r="447" spans="2:81" s="6" customFormat="1" x14ac:dyDescent="0.2">
      <c r="B447" s="1"/>
      <c r="BZ447" s="43"/>
      <c r="CA447" s="43"/>
      <c r="CB447" s="43"/>
      <c r="CC447" s="7"/>
    </row>
    <row r="448" spans="2:81" s="6" customFormat="1" x14ac:dyDescent="0.2">
      <c r="B448" s="1"/>
      <c r="BZ448" s="43"/>
      <c r="CA448" s="43"/>
      <c r="CB448" s="43"/>
      <c r="CC448" s="7"/>
    </row>
    <row r="449" spans="2:81" s="6" customFormat="1" x14ac:dyDescent="0.2">
      <c r="B449" s="1"/>
      <c r="BZ449" s="43"/>
      <c r="CA449" s="43"/>
      <c r="CB449" s="43"/>
      <c r="CC449" s="7"/>
    </row>
    <row r="450" spans="2:81" s="6" customFormat="1" x14ac:dyDescent="0.2">
      <c r="B450" s="1"/>
      <c r="BZ450" s="43"/>
      <c r="CA450" s="43"/>
      <c r="CB450" s="43"/>
      <c r="CC450" s="7"/>
    </row>
    <row r="451" spans="2:81" s="6" customFormat="1" x14ac:dyDescent="0.2">
      <c r="B451" s="1"/>
      <c r="BZ451" s="43"/>
      <c r="CA451" s="43"/>
      <c r="CB451" s="43"/>
      <c r="CC451" s="7"/>
    </row>
    <row r="452" spans="2:81" s="6" customFormat="1" x14ac:dyDescent="0.2">
      <c r="B452" s="1"/>
      <c r="BZ452" s="43"/>
      <c r="CA452" s="43"/>
      <c r="CB452" s="43"/>
      <c r="CC452" s="7"/>
    </row>
    <row r="453" spans="2:81" s="6" customFormat="1" x14ac:dyDescent="0.2">
      <c r="B453" s="1"/>
      <c r="BZ453" s="43"/>
      <c r="CA453" s="43"/>
      <c r="CB453" s="43"/>
      <c r="CC453" s="7"/>
    </row>
    <row r="454" spans="2:81" s="6" customFormat="1" x14ac:dyDescent="0.2">
      <c r="B454" s="1"/>
      <c r="BZ454" s="43"/>
      <c r="CA454" s="43"/>
      <c r="CB454" s="43"/>
      <c r="CC454" s="7"/>
    </row>
    <row r="455" spans="2:81" s="6" customFormat="1" x14ac:dyDescent="0.2">
      <c r="B455" s="1"/>
      <c r="BZ455" s="43"/>
      <c r="CA455" s="43"/>
      <c r="CB455" s="43"/>
      <c r="CC455" s="7"/>
    </row>
    <row r="456" spans="2:81" s="6" customFormat="1" x14ac:dyDescent="0.2">
      <c r="B456" s="1"/>
      <c r="BZ456" s="43"/>
      <c r="CA456" s="43"/>
      <c r="CB456" s="43"/>
      <c r="CC456" s="7"/>
    </row>
    <row r="457" spans="2:81" s="6" customFormat="1" x14ac:dyDescent="0.2">
      <c r="B457" s="1"/>
      <c r="BZ457" s="43"/>
      <c r="CA457" s="43"/>
      <c r="CB457" s="43"/>
      <c r="CC457" s="7"/>
    </row>
    <row r="458" spans="2:81" s="6" customFormat="1" x14ac:dyDescent="0.2">
      <c r="B458" s="1"/>
      <c r="BZ458" s="43"/>
      <c r="CA458" s="43"/>
      <c r="CB458" s="43"/>
      <c r="CC458" s="7"/>
    </row>
    <row r="459" spans="2:81" s="6" customFormat="1" x14ac:dyDescent="0.2">
      <c r="B459" s="1"/>
      <c r="BZ459" s="43"/>
      <c r="CA459" s="43"/>
      <c r="CB459" s="43"/>
      <c r="CC459" s="7"/>
    </row>
    <row r="460" spans="2:81" s="6" customFormat="1" x14ac:dyDescent="0.2">
      <c r="B460" s="1"/>
      <c r="BZ460" s="43"/>
      <c r="CA460" s="43"/>
      <c r="CB460" s="43"/>
      <c r="CC460" s="7"/>
    </row>
    <row r="461" spans="2:81" s="6" customFormat="1" x14ac:dyDescent="0.2">
      <c r="B461" s="1"/>
      <c r="BZ461" s="43"/>
      <c r="CA461" s="43"/>
      <c r="CB461" s="43"/>
      <c r="CC461" s="7"/>
    </row>
    <row r="462" spans="2:81" s="6" customFormat="1" x14ac:dyDescent="0.2">
      <c r="B462" s="1"/>
      <c r="BZ462" s="43"/>
      <c r="CA462" s="43"/>
      <c r="CB462" s="43"/>
      <c r="CC462" s="7"/>
    </row>
    <row r="463" spans="2:81" s="6" customFormat="1" x14ac:dyDescent="0.2">
      <c r="B463" s="1"/>
      <c r="BZ463" s="43"/>
      <c r="CA463" s="43"/>
      <c r="CB463" s="43"/>
      <c r="CC463" s="7"/>
    </row>
    <row r="464" spans="2:81" s="6" customFormat="1" x14ac:dyDescent="0.2">
      <c r="B464" s="1"/>
      <c r="BZ464" s="43"/>
      <c r="CA464" s="43"/>
      <c r="CB464" s="43"/>
      <c r="CC464" s="7"/>
    </row>
    <row r="465" spans="2:81" s="6" customFormat="1" x14ac:dyDescent="0.2">
      <c r="B465" s="1"/>
      <c r="BZ465" s="43"/>
      <c r="CA465" s="43"/>
      <c r="CB465" s="43"/>
      <c r="CC465" s="7"/>
    </row>
    <row r="466" spans="2:81" s="6" customFormat="1" x14ac:dyDescent="0.2">
      <c r="B466" s="1"/>
      <c r="BZ466" s="43"/>
      <c r="CA466" s="43"/>
      <c r="CB466" s="43"/>
      <c r="CC466" s="7"/>
    </row>
    <row r="467" spans="2:81" s="6" customFormat="1" x14ac:dyDescent="0.2">
      <c r="B467" s="1"/>
      <c r="BZ467" s="43"/>
      <c r="CA467" s="43"/>
      <c r="CB467" s="43"/>
      <c r="CC467" s="7"/>
    </row>
    <row r="468" spans="2:81" s="6" customFormat="1" x14ac:dyDescent="0.2">
      <c r="B468" s="1"/>
      <c r="BZ468" s="43"/>
      <c r="CA468" s="43"/>
      <c r="CB468" s="43"/>
      <c r="CC468" s="7"/>
    </row>
    <row r="469" spans="2:81" s="6" customFormat="1" x14ac:dyDescent="0.2">
      <c r="B469" s="1"/>
      <c r="BZ469" s="43"/>
      <c r="CA469" s="43"/>
      <c r="CB469" s="43"/>
      <c r="CC469" s="7"/>
    </row>
    <row r="470" spans="2:81" s="6" customFormat="1" x14ac:dyDescent="0.2">
      <c r="B470" s="1"/>
      <c r="BZ470" s="43"/>
      <c r="CA470" s="43"/>
      <c r="CB470" s="43"/>
      <c r="CC470" s="7"/>
    </row>
    <row r="471" spans="2:81" s="6" customFormat="1" x14ac:dyDescent="0.2">
      <c r="B471" s="1"/>
      <c r="BZ471" s="43"/>
      <c r="CA471" s="43"/>
      <c r="CB471" s="43"/>
      <c r="CC471" s="7"/>
    </row>
    <row r="472" spans="2:81" s="6" customFormat="1" x14ac:dyDescent="0.2">
      <c r="B472" s="1"/>
      <c r="BZ472" s="43"/>
      <c r="CA472" s="43"/>
      <c r="CB472" s="43"/>
      <c r="CC472" s="7"/>
    </row>
    <row r="473" spans="2:81" s="6" customFormat="1" x14ac:dyDescent="0.2">
      <c r="B473" s="1"/>
      <c r="BZ473" s="43"/>
      <c r="CA473" s="43"/>
      <c r="CB473" s="43"/>
      <c r="CC473" s="7"/>
    </row>
    <row r="474" spans="2:81" s="6" customFormat="1" x14ac:dyDescent="0.2">
      <c r="B474" s="1"/>
      <c r="BZ474" s="43"/>
      <c r="CA474" s="43"/>
      <c r="CB474" s="43"/>
      <c r="CC474" s="7"/>
    </row>
    <row r="475" spans="2:81" s="6" customFormat="1" x14ac:dyDescent="0.2">
      <c r="B475" s="1"/>
      <c r="BZ475" s="43"/>
      <c r="CA475" s="43"/>
      <c r="CB475" s="43"/>
      <c r="CC475" s="7"/>
    </row>
    <row r="476" spans="2:81" s="6" customFormat="1" x14ac:dyDescent="0.2">
      <c r="B476" s="1"/>
      <c r="BZ476" s="43"/>
      <c r="CA476" s="43"/>
      <c r="CB476" s="43"/>
      <c r="CC476" s="7"/>
    </row>
    <row r="477" spans="2:81" s="6" customFormat="1" x14ac:dyDescent="0.2">
      <c r="B477" s="1"/>
      <c r="BZ477" s="43"/>
      <c r="CA477" s="43"/>
      <c r="CB477" s="43"/>
      <c r="CC477" s="7"/>
    </row>
    <row r="478" spans="2:81" s="6" customFormat="1" x14ac:dyDescent="0.2">
      <c r="B478" s="1"/>
      <c r="BZ478" s="43"/>
      <c r="CA478" s="43"/>
      <c r="CB478" s="43"/>
      <c r="CC478" s="7"/>
    </row>
    <row r="479" spans="2:81" s="6" customFormat="1" x14ac:dyDescent="0.2">
      <c r="B479" s="1"/>
      <c r="BZ479" s="43"/>
      <c r="CA479" s="43"/>
      <c r="CB479" s="43"/>
      <c r="CC479" s="7"/>
    </row>
    <row r="480" spans="2:81" s="6" customFormat="1" x14ac:dyDescent="0.2">
      <c r="B480" s="1"/>
      <c r="BZ480" s="43"/>
      <c r="CA480" s="43"/>
      <c r="CB480" s="43"/>
      <c r="CC480" s="7"/>
    </row>
    <row r="481" spans="2:81" s="6" customFormat="1" x14ac:dyDescent="0.2">
      <c r="B481" s="1"/>
      <c r="BZ481" s="43"/>
      <c r="CA481" s="43"/>
      <c r="CB481" s="43"/>
      <c r="CC481" s="7"/>
    </row>
    <row r="482" spans="2:81" s="6" customFormat="1" x14ac:dyDescent="0.2">
      <c r="B482" s="1"/>
      <c r="BZ482" s="43"/>
      <c r="CA482" s="43"/>
      <c r="CB482" s="43"/>
      <c r="CC482" s="7"/>
    </row>
    <row r="483" spans="2:81" s="6" customFormat="1" x14ac:dyDescent="0.2">
      <c r="B483" s="1"/>
      <c r="BZ483" s="43"/>
      <c r="CA483" s="43"/>
      <c r="CB483" s="43"/>
      <c r="CC483" s="7"/>
    </row>
    <row r="484" spans="2:81" s="6" customFormat="1" x14ac:dyDescent="0.2">
      <c r="B484" s="1"/>
      <c r="BZ484" s="43"/>
      <c r="CA484" s="43"/>
      <c r="CB484" s="43"/>
      <c r="CC484" s="7"/>
    </row>
    <row r="485" spans="2:81" s="6" customFormat="1" x14ac:dyDescent="0.2">
      <c r="B485" s="1"/>
      <c r="BZ485" s="43"/>
      <c r="CA485" s="43"/>
      <c r="CB485" s="43"/>
      <c r="CC485" s="7"/>
    </row>
    <row r="486" spans="2:81" s="6" customFormat="1" x14ac:dyDescent="0.2">
      <c r="B486" s="1"/>
      <c r="BZ486" s="43"/>
      <c r="CA486" s="43"/>
      <c r="CB486" s="43"/>
      <c r="CC486" s="7"/>
    </row>
    <row r="487" spans="2:81" s="6" customFormat="1" x14ac:dyDescent="0.2">
      <c r="B487" s="1"/>
      <c r="BZ487" s="43"/>
      <c r="CA487" s="43"/>
      <c r="CB487" s="43"/>
      <c r="CC487" s="7"/>
    </row>
    <row r="488" spans="2:81" s="6" customFormat="1" x14ac:dyDescent="0.2">
      <c r="B488" s="1"/>
      <c r="BZ488" s="43"/>
      <c r="CA488" s="43"/>
      <c r="CB488" s="43"/>
      <c r="CC488" s="7"/>
    </row>
    <row r="489" spans="2:81" s="6" customFormat="1" x14ac:dyDescent="0.2">
      <c r="B489" s="1"/>
      <c r="BZ489" s="43"/>
      <c r="CA489" s="43"/>
      <c r="CB489" s="43"/>
      <c r="CC489" s="7"/>
    </row>
    <row r="490" spans="2:81" s="6" customFormat="1" x14ac:dyDescent="0.2">
      <c r="B490" s="1"/>
      <c r="BZ490" s="43"/>
      <c r="CA490" s="43"/>
      <c r="CB490" s="43"/>
      <c r="CC490" s="7"/>
    </row>
    <row r="491" spans="2:81" s="6" customFormat="1" x14ac:dyDescent="0.2">
      <c r="B491" s="1"/>
      <c r="BZ491" s="43"/>
      <c r="CA491" s="43"/>
      <c r="CB491" s="43"/>
      <c r="CC491" s="7"/>
    </row>
    <row r="492" spans="2:81" s="6" customFormat="1" x14ac:dyDescent="0.2">
      <c r="B492" s="1"/>
      <c r="BZ492" s="43"/>
      <c r="CA492" s="43"/>
      <c r="CB492" s="43"/>
      <c r="CC492" s="7"/>
    </row>
    <row r="493" spans="2:81" s="6" customFormat="1" x14ac:dyDescent="0.2">
      <c r="B493" s="1"/>
      <c r="BZ493" s="43"/>
      <c r="CA493" s="43"/>
      <c r="CB493" s="43"/>
      <c r="CC493" s="7"/>
    </row>
    <row r="494" spans="2:81" s="6" customFormat="1" x14ac:dyDescent="0.2">
      <c r="B494" s="1"/>
      <c r="BZ494" s="43"/>
      <c r="CA494" s="43"/>
      <c r="CB494" s="43"/>
      <c r="CC494" s="7"/>
    </row>
    <row r="495" spans="2:81" s="6" customFormat="1" x14ac:dyDescent="0.2">
      <c r="B495" s="1"/>
      <c r="BZ495" s="43"/>
      <c r="CA495" s="43"/>
      <c r="CB495" s="43"/>
      <c r="CC495" s="7"/>
    </row>
    <row r="496" spans="2:81" s="6" customFormat="1" x14ac:dyDescent="0.2">
      <c r="B496" s="1"/>
      <c r="BZ496" s="43"/>
      <c r="CA496" s="43"/>
      <c r="CB496" s="43"/>
      <c r="CC496" s="7"/>
    </row>
    <row r="497" spans="2:81" s="6" customFormat="1" x14ac:dyDescent="0.2">
      <c r="B497" s="1"/>
      <c r="BZ497" s="43"/>
      <c r="CA497" s="43"/>
      <c r="CB497" s="43"/>
      <c r="CC497" s="7"/>
    </row>
    <row r="498" spans="2:81" s="6" customFormat="1" x14ac:dyDescent="0.2">
      <c r="B498" s="1"/>
      <c r="BZ498" s="43"/>
      <c r="CA498" s="43"/>
      <c r="CB498" s="43"/>
      <c r="CC498" s="7"/>
    </row>
    <row r="499" spans="2:81" s="6" customFormat="1" x14ac:dyDescent="0.2">
      <c r="B499" s="1"/>
      <c r="BZ499" s="43"/>
      <c r="CA499" s="43"/>
      <c r="CB499" s="43"/>
      <c r="CC499" s="7"/>
    </row>
    <row r="500" spans="2:81" s="6" customFormat="1" x14ac:dyDescent="0.2">
      <c r="B500" s="1"/>
      <c r="BZ500" s="43"/>
      <c r="CA500" s="43"/>
      <c r="CB500" s="43"/>
      <c r="CC500" s="7"/>
    </row>
    <row r="501" spans="2:81" s="6" customFormat="1" x14ac:dyDescent="0.2">
      <c r="B501" s="1"/>
      <c r="BZ501" s="43"/>
      <c r="CA501" s="43"/>
      <c r="CB501" s="43"/>
      <c r="CC501" s="7"/>
    </row>
    <row r="502" spans="2:81" s="6" customFormat="1" x14ac:dyDescent="0.2">
      <c r="B502" s="1"/>
      <c r="BZ502" s="43"/>
      <c r="CA502" s="43"/>
      <c r="CB502" s="43"/>
      <c r="CC502" s="7"/>
    </row>
    <row r="503" spans="2:81" s="6" customFormat="1" x14ac:dyDescent="0.2">
      <c r="B503" s="1"/>
      <c r="BZ503" s="43"/>
      <c r="CA503" s="43"/>
      <c r="CB503" s="43"/>
      <c r="CC503" s="7"/>
    </row>
    <row r="504" spans="2:81" s="6" customFormat="1" x14ac:dyDescent="0.2">
      <c r="B504" s="1"/>
      <c r="BZ504" s="43"/>
      <c r="CA504" s="43"/>
      <c r="CB504" s="43"/>
      <c r="CC504" s="7"/>
    </row>
    <row r="505" spans="2:81" s="6" customFormat="1" x14ac:dyDescent="0.2">
      <c r="B505" s="1"/>
      <c r="BZ505" s="43"/>
      <c r="CA505" s="43"/>
      <c r="CB505" s="43"/>
      <c r="CC505" s="7"/>
    </row>
    <row r="506" spans="2:81" s="6" customFormat="1" x14ac:dyDescent="0.2">
      <c r="B506" s="1"/>
      <c r="BZ506" s="43"/>
      <c r="CA506" s="43"/>
      <c r="CB506" s="43"/>
      <c r="CC506" s="7"/>
    </row>
    <row r="507" spans="2:81" s="6" customFormat="1" x14ac:dyDescent="0.2">
      <c r="B507" s="1"/>
      <c r="BZ507" s="43"/>
      <c r="CA507" s="43"/>
      <c r="CB507" s="43"/>
      <c r="CC507" s="7"/>
    </row>
    <row r="508" spans="2:81" s="6" customFormat="1" x14ac:dyDescent="0.2">
      <c r="B508" s="1"/>
      <c r="BZ508" s="43"/>
      <c r="CA508" s="43"/>
      <c r="CB508" s="43"/>
      <c r="CC508" s="7"/>
    </row>
    <row r="509" spans="2:81" s="6" customFormat="1" x14ac:dyDescent="0.2">
      <c r="B509" s="1"/>
      <c r="BZ509" s="43"/>
      <c r="CA509" s="43"/>
      <c r="CB509" s="43"/>
      <c r="CC509" s="7"/>
    </row>
    <row r="510" spans="2:81" s="6" customFormat="1" x14ac:dyDescent="0.2">
      <c r="B510" s="1"/>
      <c r="BZ510" s="43"/>
      <c r="CA510" s="43"/>
      <c r="CB510" s="43"/>
      <c r="CC510" s="7"/>
    </row>
    <row r="511" spans="2:81" s="6" customFormat="1" x14ac:dyDescent="0.2">
      <c r="B511" s="1"/>
      <c r="BZ511" s="43"/>
      <c r="CA511" s="43"/>
      <c r="CB511" s="43"/>
      <c r="CC511" s="7"/>
    </row>
    <row r="512" spans="2:81" s="6" customFormat="1" x14ac:dyDescent="0.2">
      <c r="B512" s="1"/>
      <c r="BZ512" s="43"/>
      <c r="CA512" s="43"/>
      <c r="CB512" s="43"/>
      <c r="CC512" s="7"/>
    </row>
    <row r="513" spans="2:81" s="6" customFormat="1" x14ac:dyDescent="0.2">
      <c r="B513" s="1"/>
      <c r="BZ513" s="43"/>
      <c r="CA513" s="43"/>
      <c r="CB513" s="43"/>
      <c r="CC513" s="7"/>
    </row>
    <row r="514" spans="2:81" s="6" customFormat="1" x14ac:dyDescent="0.2">
      <c r="B514" s="1"/>
      <c r="BZ514" s="43"/>
      <c r="CA514" s="43"/>
      <c r="CB514" s="43"/>
      <c r="CC514" s="7"/>
    </row>
    <row r="515" spans="2:81" s="6" customFormat="1" x14ac:dyDescent="0.2">
      <c r="B515" s="1"/>
      <c r="BZ515" s="43"/>
      <c r="CA515" s="43"/>
      <c r="CB515" s="43"/>
      <c r="CC515" s="7"/>
    </row>
    <row r="516" spans="2:81" s="6" customFormat="1" x14ac:dyDescent="0.2">
      <c r="B516" s="1"/>
      <c r="BZ516" s="43"/>
      <c r="CA516" s="43"/>
      <c r="CB516" s="43"/>
      <c r="CC516" s="7"/>
    </row>
    <row r="517" spans="2:81" s="6" customFormat="1" x14ac:dyDescent="0.2">
      <c r="B517" s="1"/>
      <c r="BZ517" s="43"/>
      <c r="CA517" s="43"/>
      <c r="CB517" s="43"/>
      <c r="CC517" s="7"/>
    </row>
    <row r="518" spans="2:81" s="6" customFormat="1" x14ac:dyDescent="0.2">
      <c r="B518" s="1"/>
      <c r="BZ518" s="43"/>
      <c r="CA518" s="43"/>
      <c r="CB518" s="43"/>
      <c r="CC518" s="7"/>
    </row>
    <row r="519" spans="2:81" s="6" customFormat="1" x14ac:dyDescent="0.2">
      <c r="B519" s="1"/>
      <c r="BZ519" s="43"/>
      <c r="CA519" s="43"/>
      <c r="CB519" s="43"/>
      <c r="CC519" s="7"/>
    </row>
    <row r="520" spans="2:81" s="6" customFormat="1" x14ac:dyDescent="0.2">
      <c r="B520" s="1"/>
      <c r="BZ520" s="43"/>
      <c r="CA520" s="43"/>
      <c r="CB520" s="43"/>
      <c r="CC520" s="7"/>
    </row>
    <row r="521" spans="2:81" s="6" customFormat="1" x14ac:dyDescent="0.2">
      <c r="B521" s="1"/>
      <c r="BZ521" s="43"/>
      <c r="CA521" s="43"/>
      <c r="CB521" s="43"/>
      <c r="CC521" s="7"/>
    </row>
    <row r="522" spans="2:81" s="6" customFormat="1" x14ac:dyDescent="0.2">
      <c r="B522" s="1"/>
      <c r="BZ522" s="43"/>
      <c r="CA522" s="43"/>
      <c r="CB522" s="43"/>
      <c r="CC522" s="7"/>
    </row>
    <row r="523" spans="2:81" s="6" customFormat="1" x14ac:dyDescent="0.2">
      <c r="B523" s="1"/>
      <c r="BZ523" s="43"/>
      <c r="CA523" s="43"/>
      <c r="CB523" s="43"/>
      <c r="CC523" s="7"/>
    </row>
    <row r="524" spans="2:81" s="6" customFormat="1" x14ac:dyDescent="0.2">
      <c r="B524" s="1"/>
      <c r="BZ524" s="43"/>
      <c r="CA524" s="43"/>
      <c r="CB524" s="43"/>
      <c r="CC524" s="7"/>
    </row>
    <row r="525" spans="2:81" s="6" customFormat="1" x14ac:dyDescent="0.2">
      <c r="B525" s="1"/>
      <c r="BZ525" s="43"/>
      <c r="CA525" s="43"/>
      <c r="CB525" s="43"/>
      <c r="CC525" s="7"/>
    </row>
    <row r="526" spans="2:81" s="6" customFormat="1" x14ac:dyDescent="0.2">
      <c r="B526" s="1"/>
      <c r="BZ526" s="43"/>
      <c r="CA526" s="43"/>
      <c r="CB526" s="43"/>
      <c r="CC526" s="7"/>
    </row>
    <row r="527" spans="2:81" s="6" customFormat="1" x14ac:dyDescent="0.2">
      <c r="B527" s="1"/>
      <c r="BZ527" s="43"/>
      <c r="CA527" s="43"/>
      <c r="CB527" s="43"/>
      <c r="CC527" s="7"/>
    </row>
    <row r="528" spans="2:81" s="6" customFormat="1" x14ac:dyDescent="0.2">
      <c r="B528" s="1"/>
      <c r="BZ528" s="43"/>
      <c r="CA528" s="43"/>
      <c r="CB528" s="43"/>
      <c r="CC528" s="7"/>
    </row>
    <row r="529" spans="2:81" s="6" customFormat="1" x14ac:dyDescent="0.2">
      <c r="B529" s="1"/>
      <c r="BZ529" s="43"/>
      <c r="CA529" s="43"/>
      <c r="CB529" s="43"/>
      <c r="CC529" s="7"/>
    </row>
    <row r="530" spans="2:81" s="6" customFormat="1" x14ac:dyDescent="0.2">
      <c r="B530" s="1"/>
      <c r="BZ530" s="43"/>
      <c r="CA530" s="43"/>
      <c r="CB530" s="43"/>
      <c r="CC530" s="7"/>
    </row>
    <row r="531" spans="2:81" s="6" customFormat="1" x14ac:dyDescent="0.2">
      <c r="B531" s="1"/>
      <c r="BZ531" s="43"/>
      <c r="CA531" s="43"/>
      <c r="CB531" s="43"/>
      <c r="CC531" s="7"/>
    </row>
    <row r="532" spans="2:81" s="6" customFormat="1" x14ac:dyDescent="0.2">
      <c r="B532" s="1"/>
      <c r="BZ532" s="43"/>
      <c r="CA532" s="43"/>
      <c r="CB532" s="43"/>
      <c r="CC532" s="7"/>
    </row>
    <row r="533" spans="2:81" s="6" customFormat="1" x14ac:dyDescent="0.2">
      <c r="B533" s="1"/>
      <c r="BZ533" s="43"/>
      <c r="CA533" s="43"/>
      <c r="CB533" s="43"/>
      <c r="CC533" s="7"/>
    </row>
    <row r="534" spans="2:81" s="6" customFormat="1" x14ac:dyDescent="0.2">
      <c r="B534" s="1"/>
      <c r="BZ534" s="43"/>
      <c r="CA534" s="43"/>
      <c r="CB534" s="43"/>
      <c r="CC534" s="7"/>
    </row>
    <row r="535" spans="2:81" s="6" customFormat="1" x14ac:dyDescent="0.2">
      <c r="B535" s="1"/>
      <c r="BZ535" s="43"/>
      <c r="CA535" s="43"/>
      <c r="CB535" s="43"/>
      <c r="CC535" s="7"/>
    </row>
    <row r="536" spans="2:81" s="6" customFormat="1" x14ac:dyDescent="0.2">
      <c r="B536" s="1"/>
      <c r="BZ536" s="43"/>
      <c r="CA536" s="43"/>
      <c r="CB536" s="43"/>
      <c r="CC536" s="7"/>
    </row>
    <row r="537" spans="2:81" s="6" customFormat="1" x14ac:dyDescent="0.2">
      <c r="B537" s="1"/>
      <c r="BZ537" s="43"/>
      <c r="CA537" s="43"/>
      <c r="CB537" s="43"/>
      <c r="CC537" s="7"/>
    </row>
    <row r="538" spans="2:81" s="6" customFormat="1" x14ac:dyDescent="0.2">
      <c r="B538" s="1"/>
      <c r="BZ538" s="43"/>
      <c r="CA538" s="43"/>
      <c r="CB538" s="43"/>
      <c r="CC538" s="7"/>
    </row>
    <row r="539" spans="2:81" s="6" customFormat="1" x14ac:dyDescent="0.2">
      <c r="B539" s="1"/>
      <c r="BZ539" s="43"/>
      <c r="CA539" s="43"/>
      <c r="CB539" s="43"/>
      <c r="CC539" s="7"/>
    </row>
    <row r="540" spans="2:81" s="6" customFormat="1" x14ac:dyDescent="0.2">
      <c r="B540" s="1"/>
      <c r="BZ540" s="43"/>
      <c r="CA540" s="43"/>
      <c r="CB540" s="43"/>
      <c r="CC540" s="7"/>
    </row>
    <row r="541" spans="2:81" s="6" customFormat="1" x14ac:dyDescent="0.2">
      <c r="B541" s="1"/>
      <c r="BZ541" s="43"/>
      <c r="CA541" s="43"/>
      <c r="CB541" s="43"/>
      <c r="CC541" s="7"/>
    </row>
    <row r="542" spans="2:81" s="6" customFormat="1" x14ac:dyDescent="0.2">
      <c r="B542" s="1"/>
      <c r="BZ542" s="43"/>
      <c r="CA542" s="43"/>
      <c r="CB542" s="43"/>
      <c r="CC542" s="7"/>
    </row>
    <row r="543" spans="2:81" s="6" customFormat="1" x14ac:dyDescent="0.2">
      <c r="B543" s="1"/>
      <c r="BZ543" s="43"/>
      <c r="CA543" s="43"/>
      <c r="CB543" s="43"/>
      <c r="CC543" s="7"/>
    </row>
    <row r="544" spans="2:81" s="6" customFormat="1" x14ac:dyDescent="0.2">
      <c r="B544" s="1"/>
      <c r="BZ544" s="43"/>
      <c r="CA544" s="43"/>
      <c r="CB544" s="43"/>
      <c r="CC544" s="7"/>
    </row>
    <row r="545" spans="2:81" s="6" customFormat="1" x14ac:dyDescent="0.2">
      <c r="B545" s="1"/>
      <c r="BZ545" s="43"/>
      <c r="CA545" s="43"/>
      <c r="CB545" s="43"/>
      <c r="CC545" s="7"/>
    </row>
    <row r="546" spans="2:81" s="6" customFormat="1" x14ac:dyDescent="0.2">
      <c r="B546" s="1"/>
      <c r="BZ546" s="43"/>
      <c r="CA546" s="43"/>
      <c r="CB546" s="43"/>
      <c r="CC546" s="7"/>
    </row>
    <row r="547" spans="2:81" s="6" customFormat="1" x14ac:dyDescent="0.2">
      <c r="B547" s="1"/>
      <c r="BZ547" s="43"/>
      <c r="CA547" s="43"/>
      <c r="CB547" s="43"/>
      <c r="CC547" s="7"/>
    </row>
    <row r="548" spans="2:81" s="6" customFormat="1" x14ac:dyDescent="0.2">
      <c r="B548" s="1"/>
      <c r="BZ548" s="43"/>
      <c r="CA548" s="43"/>
      <c r="CB548" s="43"/>
      <c r="CC548" s="7"/>
    </row>
    <row r="549" spans="2:81" s="6" customFormat="1" x14ac:dyDescent="0.2">
      <c r="B549" s="1"/>
      <c r="BZ549" s="43"/>
      <c r="CA549" s="43"/>
      <c r="CB549" s="43"/>
      <c r="CC549" s="7"/>
    </row>
    <row r="550" spans="2:81" s="6" customFormat="1" x14ac:dyDescent="0.2">
      <c r="B550" s="1"/>
      <c r="BZ550" s="43"/>
      <c r="CA550" s="43"/>
      <c r="CB550" s="43"/>
      <c r="CC550" s="7"/>
    </row>
    <row r="551" spans="2:81" s="6" customFormat="1" x14ac:dyDescent="0.2">
      <c r="B551" s="1"/>
      <c r="BZ551" s="43"/>
      <c r="CA551" s="43"/>
      <c r="CB551" s="43"/>
      <c r="CC551" s="7"/>
    </row>
    <row r="552" spans="2:81" s="6" customFormat="1" x14ac:dyDescent="0.2">
      <c r="B552" s="1"/>
      <c r="BZ552" s="43"/>
      <c r="CA552" s="43"/>
      <c r="CB552" s="43"/>
      <c r="CC552" s="7"/>
    </row>
    <row r="553" spans="2:81" s="6" customFormat="1" x14ac:dyDescent="0.2">
      <c r="B553" s="1"/>
      <c r="BZ553" s="43"/>
      <c r="CA553" s="43"/>
      <c r="CB553" s="43"/>
      <c r="CC553" s="7"/>
    </row>
    <row r="554" spans="2:81" s="6" customFormat="1" x14ac:dyDescent="0.2">
      <c r="B554" s="1"/>
      <c r="BZ554" s="43"/>
      <c r="CA554" s="43"/>
      <c r="CB554" s="43"/>
      <c r="CC554" s="7"/>
    </row>
    <row r="555" spans="2:81" s="6" customFormat="1" x14ac:dyDescent="0.2">
      <c r="B555" s="1"/>
      <c r="BZ555" s="43"/>
      <c r="CA555" s="43"/>
      <c r="CB555" s="43"/>
      <c r="CC555" s="7"/>
    </row>
    <row r="556" spans="2:81" s="6" customFormat="1" x14ac:dyDescent="0.2">
      <c r="B556" s="1"/>
      <c r="BZ556" s="43"/>
      <c r="CA556" s="43"/>
      <c r="CB556" s="43"/>
      <c r="CC556" s="7"/>
    </row>
    <row r="557" spans="2:81" s="6" customFormat="1" x14ac:dyDescent="0.2">
      <c r="B557" s="1"/>
      <c r="BZ557" s="43"/>
      <c r="CA557" s="43"/>
      <c r="CB557" s="43"/>
      <c r="CC557" s="7"/>
    </row>
    <row r="558" spans="2:81" s="6" customFormat="1" x14ac:dyDescent="0.2">
      <c r="B558" s="1"/>
      <c r="BZ558" s="43"/>
      <c r="CA558" s="43"/>
      <c r="CB558" s="43"/>
      <c r="CC558" s="7"/>
    </row>
    <row r="559" spans="2:81" s="6" customFormat="1" x14ac:dyDescent="0.2">
      <c r="B559" s="1"/>
      <c r="BZ559" s="43"/>
      <c r="CA559" s="43"/>
      <c r="CB559" s="43"/>
      <c r="CC559" s="7"/>
    </row>
    <row r="560" spans="2:81" s="6" customFormat="1" x14ac:dyDescent="0.2">
      <c r="B560" s="1"/>
      <c r="BZ560" s="43"/>
      <c r="CA560" s="43"/>
      <c r="CB560" s="43"/>
      <c r="CC560" s="7"/>
    </row>
    <row r="561" spans="2:81" s="6" customFormat="1" x14ac:dyDescent="0.2">
      <c r="B561" s="1"/>
      <c r="BZ561" s="43"/>
      <c r="CA561" s="43"/>
      <c r="CB561" s="43"/>
      <c r="CC561" s="7"/>
    </row>
    <row r="562" spans="2:81" s="6" customFormat="1" x14ac:dyDescent="0.2">
      <c r="B562" s="1"/>
      <c r="BZ562" s="43"/>
      <c r="CA562" s="43"/>
      <c r="CB562" s="43"/>
      <c r="CC562" s="7"/>
    </row>
    <row r="563" spans="2:81" s="6" customFormat="1" x14ac:dyDescent="0.2">
      <c r="B563" s="1"/>
      <c r="BZ563" s="43"/>
      <c r="CA563" s="43"/>
      <c r="CB563" s="43"/>
      <c r="CC563" s="7"/>
    </row>
    <row r="564" spans="2:81" s="6" customFormat="1" x14ac:dyDescent="0.2">
      <c r="B564" s="1"/>
      <c r="BZ564" s="43"/>
      <c r="CA564" s="43"/>
      <c r="CB564" s="43"/>
      <c r="CC564" s="7"/>
    </row>
    <row r="565" spans="2:81" s="6" customFormat="1" x14ac:dyDescent="0.2">
      <c r="B565" s="1"/>
      <c r="BZ565" s="43"/>
      <c r="CA565" s="43"/>
      <c r="CB565" s="43"/>
      <c r="CC565" s="7"/>
    </row>
    <row r="566" spans="2:81" s="6" customFormat="1" x14ac:dyDescent="0.2">
      <c r="B566" s="1"/>
      <c r="BZ566" s="43"/>
      <c r="CA566" s="43"/>
      <c r="CB566" s="43"/>
      <c r="CC566" s="7"/>
    </row>
    <row r="567" spans="2:81" s="6" customFormat="1" x14ac:dyDescent="0.2">
      <c r="B567" s="1"/>
      <c r="BZ567" s="43"/>
      <c r="CA567" s="43"/>
      <c r="CB567" s="43"/>
      <c r="CC567" s="7"/>
    </row>
    <row r="568" spans="2:81" s="6" customFormat="1" x14ac:dyDescent="0.2">
      <c r="B568" s="1"/>
      <c r="BZ568" s="43"/>
      <c r="CA568" s="43"/>
      <c r="CB568" s="43"/>
      <c r="CC568" s="7"/>
    </row>
    <row r="569" spans="2:81" s="6" customFormat="1" x14ac:dyDescent="0.2">
      <c r="B569" s="1"/>
      <c r="BZ569" s="43"/>
      <c r="CA569" s="43"/>
      <c r="CB569" s="43"/>
      <c r="CC569" s="7"/>
    </row>
    <row r="570" spans="2:81" s="6" customFormat="1" x14ac:dyDescent="0.2">
      <c r="B570" s="1"/>
      <c r="BZ570" s="43"/>
      <c r="CA570" s="43"/>
      <c r="CB570" s="43"/>
      <c r="CC570" s="7"/>
    </row>
    <row r="571" spans="2:81" s="6" customFormat="1" x14ac:dyDescent="0.2">
      <c r="B571" s="1"/>
      <c r="BZ571" s="43"/>
      <c r="CA571" s="43"/>
      <c r="CB571" s="43"/>
      <c r="CC571" s="7"/>
    </row>
    <row r="572" spans="2:81" s="6" customFormat="1" x14ac:dyDescent="0.2">
      <c r="B572" s="1"/>
      <c r="BZ572" s="43"/>
      <c r="CA572" s="43"/>
      <c r="CB572" s="43"/>
      <c r="CC572" s="7"/>
    </row>
    <row r="573" spans="2:81" s="6" customFormat="1" x14ac:dyDescent="0.2">
      <c r="B573" s="1"/>
      <c r="BZ573" s="43"/>
      <c r="CA573" s="43"/>
      <c r="CB573" s="43"/>
      <c r="CC573" s="7"/>
    </row>
    <row r="574" spans="2:81" s="6" customFormat="1" x14ac:dyDescent="0.2">
      <c r="B574" s="1"/>
      <c r="BZ574" s="43"/>
      <c r="CA574" s="43"/>
      <c r="CB574" s="43"/>
      <c r="CC574" s="7"/>
    </row>
    <row r="575" spans="2:81" s="6" customFormat="1" x14ac:dyDescent="0.2">
      <c r="B575" s="1"/>
      <c r="BZ575" s="43"/>
      <c r="CA575" s="43"/>
      <c r="CB575" s="43"/>
      <c r="CC575" s="7"/>
    </row>
    <row r="576" spans="2:81" s="6" customFormat="1" x14ac:dyDescent="0.2">
      <c r="B576" s="1"/>
      <c r="BZ576" s="43"/>
      <c r="CA576" s="43"/>
      <c r="CB576" s="43"/>
      <c r="CC576" s="7"/>
    </row>
    <row r="577" spans="2:81" s="6" customFormat="1" x14ac:dyDescent="0.2">
      <c r="B577" s="1"/>
      <c r="BZ577" s="43"/>
      <c r="CA577" s="43"/>
      <c r="CB577" s="43"/>
      <c r="CC577" s="7"/>
    </row>
    <row r="578" spans="2:81" s="6" customFormat="1" x14ac:dyDescent="0.2">
      <c r="B578" s="1"/>
      <c r="BZ578" s="43"/>
      <c r="CA578" s="43"/>
      <c r="CB578" s="43"/>
      <c r="CC578" s="7"/>
    </row>
    <row r="579" spans="2:81" s="6" customFormat="1" x14ac:dyDescent="0.2">
      <c r="B579" s="1"/>
      <c r="BZ579" s="43"/>
      <c r="CA579" s="43"/>
      <c r="CB579" s="43"/>
      <c r="CC579" s="7"/>
    </row>
    <row r="580" spans="2:81" s="6" customFormat="1" x14ac:dyDescent="0.2">
      <c r="B580" s="1"/>
      <c r="BZ580" s="43"/>
      <c r="CA580" s="43"/>
      <c r="CB580" s="43"/>
      <c r="CC580" s="7"/>
    </row>
    <row r="581" spans="2:81" s="6" customFormat="1" x14ac:dyDescent="0.2">
      <c r="B581" s="1"/>
      <c r="BZ581" s="43"/>
      <c r="CA581" s="43"/>
      <c r="CB581" s="43"/>
      <c r="CC581" s="7"/>
    </row>
    <row r="582" spans="2:81" s="6" customFormat="1" x14ac:dyDescent="0.2">
      <c r="B582" s="1"/>
      <c r="BZ582" s="43"/>
      <c r="CA582" s="43"/>
      <c r="CB582" s="43"/>
      <c r="CC582" s="7"/>
    </row>
    <row r="583" spans="2:81" s="6" customFormat="1" x14ac:dyDescent="0.2">
      <c r="B583" s="1"/>
      <c r="BZ583" s="43"/>
      <c r="CA583" s="43"/>
      <c r="CB583" s="43"/>
      <c r="CC583" s="7"/>
    </row>
    <row r="584" spans="2:81" s="6" customFormat="1" x14ac:dyDescent="0.2">
      <c r="B584" s="1"/>
      <c r="BZ584" s="43"/>
      <c r="CA584" s="43"/>
      <c r="CB584" s="43"/>
      <c r="CC584" s="7"/>
    </row>
    <row r="585" spans="2:81" s="6" customFormat="1" x14ac:dyDescent="0.2">
      <c r="B585" s="1"/>
      <c r="BZ585" s="43"/>
      <c r="CA585" s="43"/>
      <c r="CB585" s="43"/>
      <c r="CC585" s="7"/>
    </row>
    <row r="586" spans="2:81" s="6" customFormat="1" x14ac:dyDescent="0.2">
      <c r="B586" s="1"/>
      <c r="BZ586" s="43"/>
      <c r="CA586" s="43"/>
      <c r="CB586" s="43"/>
      <c r="CC586" s="7"/>
    </row>
    <row r="587" spans="2:81" s="6" customFormat="1" x14ac:dyDescent="0.2">
      <c r="B587" s="1"/>
      <c r="BZ587" s="43"/>
      <c r="CA587" s="43"/>
      <c r="CB587" s="43"/>
      <c r="CC587" s="7"/>
    </row>
    <row r="588" spans="2:81" s="6" customFormat="1" x14ac:dyDescent="0.2">
      <c r="B588" s="1"/>
      <c r="BZ588" s="43"/>
      <c r="CA588" s="43"/>
      <c r="CB588" s="43"/>
      <c r="CC588" s="7"/>
    </row>
    <row r="589" spans="2:81" s="6" customFormat="1" x14ac:dyDescent="0.2">
      <c r="B589" s="1"/>
      <c r="BZ589" s="43"/>
      <c r="CA589" s="43"/>
      <c r="CB589" s="43"/>
      <c r="CC589" s="7"/>
    </row>
    <row r="590" spans="2:81" s="6" customFormat="1" x14ac:dyDescent="0.2">
      <c r="B590" s="1"/>
      <c r="BZ590" s="43"/>
      <c r="CA590" s="43"/>
      <c r="CB590" s="43"/>
      <c r="CC590" s="7"/>
    </row>
    <row r="591" spans="2:81" s="6" customFormat="1" x14ac:dyDescent="0.2">
      <c r="B591" s="1"/>
      <c r="BZ591" s="43"/>
      <c r="CA591" s="43"/>
      <c r="CB591" s="43"/>
      <c r="CC591" s="7"/>
    </row>
    <row r="592" spans="2:81" s="6" customFormat="1" x14ac:dyDescent="0.2">
      <c r="B592" s="1"/>
      <c r="BZ592" s="43"/>
      <c r="CA592" s="43"/>
      <c r="CB592" s="43"/>
      <c r="CC592" s="7"/>
    </row>
    <row r="593" spans="2:81" s="6" customFormat="1" x14ac:dyDescent="0.2">
      <c r="B593" s="1"/>
      <c r="BZ593" s="43"/>
      <c r="CA593" s="43"/>
      <c r="CB593" s="43"/>
      <c r="CC593" s="7"/>
    </row>
    <row r="594" spans="2:81" s="6" customFormat="1" x14ac:dyDescent="0.2">
      <c r="B594" s="1"/>
      <c r="BZ594" s="43"/>
      <c r="CA594" s="43"/>
      <c r="CB594" s="43"/>
      <c r="CC594" s="7"/>
    </row>
    <row r="595" spans="2:81" s="6" customFormat="1" x14ac:dyDescent="0.2">
      <c r="B595" s="1"/>
      <c r="BZ595" s="43"/>
      <c r="CA595" s="43"/>
      <c r="CB595" s="43"/>
      <c r="CC595" s="7"/>
    </row>
    <row r="596" spans="2:81" s="6" customFormat="1" x14ac:dyDescent="0.2">
      <c r="B596" s="1"/>
      <c r="BZ596" s="43"/>
      <c r="CA596" s="43"/>
      <c r="CB596" s="43"/>
      <c r="CC596" s="7"/>
    </row>
    <row r="597" spans="2:81" s="6" customFormat="1" x14ac:dyDescent="0.2">
      <c r="B597" s="1"/>
      <c r="BZ597" s="43"/>
      <c r="CA597" s="43"/>
      <c r="CB597" s="43"/>
      <c r="CC597" s="7"/>
    </row>
    <row r="598" spans="2:81" s="6" customFormat="1" x14ac:dyDescent="0.2">
      <c r="B598" s="1"/>
      <c r="BZ598" s="43"/>
      <c r="CA598" s="43"/>
      <c r="CB598" s="43"/>
      <c r="CC598" s="7"/>
    </row>
    <row r="599" spans="2:81" s="6" customFormat="1" x14ac:dyDescent="0.2">
      <c r="B599" s="1"/>
      <c r="BZ599" s="43"/>
      <c r="CA599" s="43"/>
      <c r="CB599" s="43"/>
      <c r="CC599" s="7"/>
    </row>
    <row r="600" spans="2:81" s="6" customFormat="1" x14ac:dyDescent="0.2">
      <c r="B600" s="1"/>
      <c r="BZ600" s="43"/>
      <c r="CA600" s="43"/>
      <c r="CB600" s="43"/>
      <c r="CC600" s="7"/>
    </row>
    <row r="601" spans="2:81" s="6" customFormat="1" x14ac:dyDescent="0.2">
      <c r="B601" s="1"/>
      <c r="BZ601" s="43"/>
      <c r="CA601" s="43"/>
      <c r="CB601" s="43"/>
      <c r="CC601" s="7"/>
    </row>
    <row r="602" spans="2:81" s="6" customFormat="1" x14ac:dyDescent="0.2">
      <c r="B602" s="1"/>
      <c r="BZ602" s="43"/>
      <c r="CA602" s="43"/>
      <c r="CB602" s="43"/>
      <c r="CC602" s="7"/>
    </row>
    <row r="603" spans="2:81" s="6" customFormat="1" x14ac:dyDescent="0.2">
      <c r="B603" s="1"/>
      <c r="BZ603" s="43"/>
      <c r="CA603" s="43"/>
      <c r="CB603" s="43"/>
      <c r="CC603" s="7"/>
    </row>
    <row r="604" spans="2:81" s="6" customFormat="1" x14ac:dyDescent="0.2">
      <c r="B604" s="1"/>
      <c r="BZ604" s="43"/>
      <c r="CA604" s="43"/>
      <c r="CB604" s="43"/>
      <c r="CC604" s="7"/>
    </row>
    <row r="605" spans="2:81" s="6" customFormat="1" x14ac:dyDescent="0.2">
      <c r="B605" s="1"/>
      <c r="BZ605" s="43"/>
      <c r="CA605" s="43"/>
      <c r="CB605" s="43"/>
      <c r="CC605" s="7"/>
    </row>
    <row r="606" spans="2:81" s="6" customFormat="1" x14ac:dyDescent="0.2">
      <c r="B606" s="1"/>
      <c r="BZ606" s="43"/>
      <c r="CA606" s="43"/>
      <c r="CB606" s="43"/>
      <c r="CC606" s="7"/>
    </row>
    <row r="607" spans="2:81" s="6" customFormat="1" x14ac:dyDescent="0.2">
      <c r="B607" s="1"/>
      <c r="BZ607" s="43"/>
      <c r="CA607" s="43"/>
      <c r="CB607" s="43"/>
      <c r="CC607" s="7"/>
    </row>
    <row r="608" spans="2:81" s="6" customFormat="1" x14ac:dyDescent="0.2">
      <c r="B608" s="1"/>
      <c r="BZ608" s="43"/>
      <c r="CA608" s="43"/>
      <c r="CB608" s="43"/>
      <c r="CC608" s="7"/>
    </row>
    <row r="609" spans="2:81" s="6" customFormat="1" x14ac:dyDescent="0.2">
      <c r="B609" s="1"/>
      <c r="BZ609" s="43"/>
      <c r="CA609" s="43"/>
      <c r="CB609" s="43"/>
      <c r="CC609" s="7"/>
    </row>
    <row r="610" spans="2:81" s="6" customFormat="1" x14ac:dyDescent="0.2">
      <c r="B610" s="1"/>
      <c r="BZ610" s="43"/>
      <c r="CA610" s="43"/>
      <c r="CB610" s="43"/>
      <c r="CC610" s="7"/>
    </row>
    <row r="611" spans="2:81" s="6" customFormat="1" x14ac:dyDescent="0.2">
      <c r="B611" s="1"/>
      <c r="BZ611" s="43"/>
      <c r="CA611" s="43"/>
      <c r="CB611" s="43"/>
      <c r="CC611" s="7"/>
    </row>
    <row r="612" spans="2:81" s="6" customFormat="1" x14ac:dyDescent="0.2">
      <c r="B612" s="1"/>
      <c r="BZ612" s="43"/>
      <c r="CA612" s="43"/>
      <c r="CB612" s="43"/>
      <c r="CC612" s="7"/>
    </row>
    <row r="613" spans="2:81" s="6" customFormat="1" x14ac:dyDescent="0.2">
      <c r="B613" s="1"/>
      <c r="BZ613" s="43"/>
      <c r="CA613" s="43"/>
      <c r="CB613" s="43"/>
      <c r="CC613" s="7"/>
    </row>
    <row r="614" spans="2:81" s="6" customFormat="1" x14ac:dyDescent="0.2">
      <c r="B614" s="1"/>
      <c r="BZ614" s="43"/>
      <c r="CA614" s="43"/>
      <c r="CB614" s="43"/>
      <c r="CC614" s="7"/>
    </row>
    <row r="615" spans="2:81" s="6" customFormat="1" x14ac:dyDescent="0.2">
      <c r="B615" s="1"/>
      <c r="BZ615" s="43"/>
      <c r="CA615" s="43"/>
      <c r="CB615" s="43"/>
      <c r="CC615" s="7"/>
    </row>
    <row r="616" spans="2:81" s="6" customFormat="1" x14ac:dyDescent="0.2">
      <c r="B616" s="1"/>
      <c r="BZ616" s="43"/>
      <c r="CA616" s="43"/>
      <c r="CB616" s="43"/>
      <c r="CC616" s="7"/>
    </row>
    <row r="617" spans="2:81" s="6" customFormat="1" x14ac:dyDescent="0.2">
      <c r="B617" s="1"/>
      <c r="BZ617" s="43"/>
      <c r="CA617" s="43"/>
      <c r="CB617" s="43"/>
      <c r="CC617" s="7"/>
    </row>
    <row r="618" spans="2:81" s="6" customFormat="1" x14ac:dyDescent="0.2">
      <c r="B618" s="1"/>
      <c r="BZ618" s="43"/>
      <c r="CA618" s="43"/>
      <c r="CB618" s="43"/>
      <c r="CC618" s="7"/>
    </row>
    <row r="619" spans="2:81" s="6" customFormat="1" x14ac:dyDescent="0.2">
      <c r="B619" s="1"/>
      <c r="BZ619" s="43"/>
      <c r="CA619" s="43"/>
      <c r="CB619" s="43"/>
      <c r="CC619" s="7"/>
    </row>
    <row r="620" spans="2:81" s="6" customFormat="1" x14ac:dyDescent="0.2">
      <c r="B620" s="1"/>
      <c r="BZ620" s="43"/>
      <c r="CA620" s="43"/>
      <c r="CB620" s="43"/>
      <c r="CC620" s="7"/>
    </row>
    <row r="621" spans="2:81" s="6" customFormat="1" x14ac:dyDescent="0.2">
      <c r="B621" s="1"/>
      <c r="BZ621" s="43"/>
      <c r="CA621" s="43"/>
      <c r="CB621" s="43"/>
      <c r="CC621" s="7"/>
    </row>
    <row r="622" spans="2:81" s="6" customFormat="1" x14ac:dyDescent="0.2">
      <c r="B622" s="1"/>
      <c r="BZ622" s="43"/>
      <c r="CA622" s="43"/>
      <c r="CB622" s="43"/>
      <c r="CC622" s="7"/>
    </row>
    <row r="623" spans="2:81" s="6" customFormat="1" x14ac:dyDescent="0.2">
      <c r="B623" s="1"/>
      <c r="BZ623" s="43"/>
      <c r="CA623" s="43"/>
      <c r="CB623" s="43"/>
      <c r="CC623" s="7"/>
    </row>
    <row r="624" spans="2:81" s="6" customFormat="1" x14ac:dyDescent="0.2">
      <c r="B624" s="1"/>
      <c r="BZ624" s="43"/>
      <c r="CA624" s="43"/>
      <c r="CB624" s="43"/>
      <c r="CC624" s="7"/>
    </row>
    <row r="625" spans="2:81" s="6" customFormat="1" x14ac:dyDescent="0.2">
      <c r="B625" s="1"/>
      <c r="BZ625" s="43"/>
      <c r="CA625" s="43"/>
      <c r="CB625" s="43"/>
      <c r="CC625" s="7"/>
    </row>
    <row r="626" spans="2:81" s="6" customFormat="1" x14ac:dyDescent="0.2">
      <c r="B626" s="1"/>
      <c r="BZ626" s="43"/>
      <c r="CA626" s="43"/>
      <c r="CB626" s="43"/>
      <c r="CC626" s="7"/>
    </row>
    <row r="627" spans="2:81" s="6" customFormat="1" x14ac:dyDescent="0.2">
      <c r="B627" s="1"/>
      <c r="BZ627" s="43"/>
      <c r="CA627" s="43"/>
      <c r="CB627" s="43"/>
      <c r="CC627" s="7"/>
    </row>
    <row r="628" spans="2:81" s="6" customFormat="1" x14ac:dyDescent="0.2">
      <c r="B628" s="1"/>
      <c r="BZ628" s="43"/>
      <c r="CA628" s="43"/>
      <c r="CB628" s="43"/>
      <c r="CC628" s="7"/>
    </row>
    <row r="629" spans="2:81" s="6" customFormat="1" x14ac:dyDescent="0.2">
      <c r="B629" s="1"/>
      <c r="BZ629" s="43"/>
      <c r="CA629" s="43"/>
      <c r="CB629" s="43"/>
      <c r="CC629" s="7"/>
    </row>
    <row r="630" spans="2:81" s="6" customFormat="1" x14ac:dyDescent="0.2">
      <c r="B630" s="1"/>
      <c r="BZ630" s="43"/>
      <c r="CA630" s="43"/>
      <c r="CB630" s="43"/>
      <c r="CC630" s="7"/>
    </row>
    <row r="631" spans="2:81" s="6" customFormat="1" x14ac:dyDescent="0.2">
      <c r="B631" s="1"/>
      <c r="BZ631" s="43"/>
      <c r="CA631" s="43"/>
      <c r="CB631" s="43"/>
      <c r="CC631" s="7"/>
    </row>
    <row r="632" spans="2:81" s="6" customFormat="1" x14ac:dyDescent="0.2">
      <c r="B632" s="1"/>
      <c r="BZ632" s="43"/>
      <c r="CA632" s="43"/>
      <c r="CB632" s="43"/>
      <c r="CC632" s="7"/>
    </row>
    <row r="633" spans="2:81" s="6" customFormat="1" x14ac:dyDescent="0.2">
      <c r="B633" s="1"/>
      <c r="BZ633" s="43"/>
      <c r="CA633" s="43"/>
      <c r="CB633" s="43"/>
      <c r="CC633" s="7"/>
    </row>
    <row r="634" spans="2:81" s="6" customFormat="1" x14ac:dyDescent="0.2">
      <c r="B634" s="1"/>
      <c r="BZ634" s="43"/>
      <c r="CA634" s="43"/>
      <c r="CB634" s="43"/>
      <c r="CC634" s="7"/>
    </row>
    <row r="635" spans="2:81" s="6" customFormat="1" x14ac:dyDescent="0.2">
      <c r="B635" s="1"/>
      <c r="BZ635" s="43"/>
      <c r="CA635" s="43"/>
      <c r="CB635" s="43"/>
      <c r="CC635" s="7"/>
    </row>
    <row r="636" spans="2:81" s="6" customFormat="1" x14ac:dyDescent="0.2">
      <c r="B636" s="1"/>
      <c r="BZ636" s="43"/>
      <c r="CA636" s="43"/>
      <c r="CB636" s="43"/>
      <c r="CC636" s="7"/>
    </row>
    <row r="637" spans="2:81" s="6" customFormat="1" x14ac:dyDescent="0.2">
      <c r="B637" s="1"/>
      <c r="BZ637" s="43"/>
      <c r="CA637" s="43"/>
      <c r="CB637" s="43"/>
      <c r="CC637" s="7"/>
    </row>
    <row r="638" spans="2:81" s="6" customFormat="1" x14ac:dyDescent="0.2">
      <c r="B638" s="1"/>
      <c r="BZ638" s="43"/>
      <c r="CA638" s="43"/>
      <c r="CB638" s="43"/>
      <c r="CC638" s="7"/>
    </row>
    <row r="639" spans="2:81" s="6" customFormat="1" x14ac:dyDescent="0.2">
      <c r="B639" s="1"/>
      <c r="BZ639" s="43"/>
      <c r="CA639" s="43"/>
      <c r="CB639" s="43"/>
      <c r="CC639" s="7"/>
    </row>
    <row r="640" spans="2:81" s="6" customFormat="1" x14ac:dyDescent="0.2">
      <c r="B640" s="1"/>
      <c r="BZ640" s="43"/>
      <c r="CA640" s="43"/>
      <c r="CB640" s="43"/>
      <c r="CC640" s="7"/>
    </row>
    <row r="641" spans="2:81" s="6" customFormat="1" x14ac:dyDescent="0.2">
      <c r="B641" s="1"/>
      <c r="BZ641" s="43"/>
      <c r="CA641" s="43"/>
      <c r="CB641" s="43"/>
      <c r="CC641" s="7"/>
    </row>
    <row r="642" spans="2:81" s="6" customFormat="1" x14ac:dyDescent="0.2">
      <c r="B642" s="1"/>
      <c r="BZ642" s="43"/>
      <c r="CA642" s="43"/>
      <c r="CB642" s="43"/>
      <c r="CC642" s="7"/>
    </row>
    <row r="643" spans="2:81" s="6" customFormat="1" x14ac:dyDescent="0.2">
      <c r="B643" s="1"/>
      <c r="BZ643" s="43"/>
      <c r="CA643" s="43"/>
      <c r="CB643" s="43"/>
      <c r="CC643" s="7"/>
    </row>
    <row r="644" spans="2:81" s="6" customFormat="1" x14ac:dyDescent="0.2">
      <c r="B644" s="1"/>
      <c r="BZ644" s="43"/>
      <c r="CA644" s="43"/>
      <c r="CB644" s="43"/>
      <c r="CC644" s="7"/>
    </row>
    <row r="645" spans="2:81" s="6" customFormat="1" x14ac:dyDescent="0.2">
      <c r="B645" s="1"/>
      <c r="BZ645" s="43"/>
      <c r="CA645" s="43"/>
      <c r="CB645" s="43"/>
      <c r="CC645" s="7"/>
    </row>
    <row r="646" spans="2:81" s="6" customFormat="1" x14ac:dyDescent="0.2">
      <c r="B646" s="1"/>
      <c r="BZ646" s="43"/>
      <c r="CA646" s="43"/>
      <c r="CB646" s="43"/>
      <c r="CC646" s="7"/>
    </row>
    <row r="647" spans="2:81" s="6" customFormat="1" x14ac:dyDescent="0.2">
      <c r="B647" s="1"/>
      <c r="BZ647" s="43"/>
      <c r="CA647" s="43"/>
      <c r="CB647" s="43"/>
      <c r="CC647" s="7"/>
    </row>
    <row r="648" spans="2:81" s="6" customFormat="1" x14ac:dyDescent="0.2">
      <c r="B648" s="1"/>
      <c r="BZ648" s="43"/>
      <c r="CA648" s="43"/>
      <c r="CB648" s="43"/>
      <c r="CC648" s="7"/>
    </row>
    <row r="649" spans="2:81" s="6" customFormat="1" x14ac:dyDescent="0.2">
      <c r="B649" s="1"/>
      <c r="BZ649" s="43"/>
      <c r="CA649" s="43"/>
      <c r="CB649" s="43"/>
      <c r="CC649" s="7"/>
    </row>
    <row r="650" spans="2:81" s="6" customFormat="1" x14ac:dyDescent="0.2">
      <c r="B650" s="1"/>
      <c r="BZ650" s="43"/>
      <c r="CA650" s="43"/>
      <c r="CB650" s="43"/>
      <c r="CC650" s="7"/>
    </row>
    <row r="651" spans="2:81" s="6" customFormat="1" x14ac:dyDescent="0.2">
      <c r="B651" s="1"/>
      <c r="BZ651" s="43"/>
      <c r="CA651" s="43"/>
      <c r="CB651" s="43"/>
      <c r="CC651" s="7"/>
    </row>
    <row r="652" spans="2:81" s="6" customFormat="1" x14ac:dyDescent="0.2">
      <c r="B652" s="1"/>
      <c r="BZ652" s="43"/>
      <c r="CA652" s="43"/>
      <c r="CB652" s="43"/>
      <c r="CC652" s="7"/>
    </row>
    <row r="653" spans="2:81" s="6" customFormat="1" x14ac:dyDescent="0.2">
      <c r="B653" s="1"/>
      <c r="BZ653" s="43"/>
      <c r="CA653" s="43"/>
      <c r="CB653" s="43"/>
      <c r="CC653" s="7"/>
    </row>
    <row r="654" spans="2:81" s="6" customFormat="1" x14ac:dyDescent="0.2">
      <c r="B654" s="1"/>
      <c r="BZ654" s="43"/>
      <c r="CA654" s="43"/>
      <c r="CB654" s="43"/>
      <c r="CC654" s="7"/>
    </row>
    <row r="655" spans="2:81" s="6" customFormat="1" x14ac:dyDescent="0.2">
      <c r="B655" s="1"/>
      <c r="BZ655" s="43"/>
      <c r="CA655" s="43"/>
      <c r="CB655" s="43"/>
      <c r="CC655" s="7"/>
    </row>
    <row r="656" spans="2:81" s="6" customFormat="1" x14ac:dyDescent="0.2">
      <c r="B656" s="1"/>
      <c r="BZ656" s="43"/>
      <c r="CA656" s="43"/>
      <c r="CB656" s="43"/>
      <c r="CC656" s="7"/>
    </row>
    <row r="657" spans="2:81" s="6" customFormat="1" x14ac:dyDescent="0.2">
      <c r="B657" s="1"/>
      <c r="BZ657" s="43"/>
      <c r="CA657" s="43"/>
      <c r="CB657" s="43"/>
      <c r="CC657" s="7"/>
    </row>
    <row r="658" spans="2:81" s="6" customFormat="1" x14ac:dyDescent="0.2">
      <c r="B658" s="1"/>
      <c r="BZ658" s="43"/>
      <c r="CA658" s="43"/>
      <c r="CB658" s="43"/>
      <c r="CC658" s="7"/>
    </row>
    <row r="659" spans="2:81" s="6" customFormat="1" x14ac:dyDescent="0.2">
      <c r="B659" s="1"/>
      <c r="BZ659" s="43"/>
      <c r="CA659" s="43"/>
      <c r="CB659" s="43"/>
      <c r="CC659" s="7"/>
    </row>
    <row r="660" spans="2:81" s="6" customFormat="1" x14ac:dyDescent="0.2">
      <c r="B660" s="1"/>
      <c r="BZ660" s="43"/>
      <c r="CA660" s="43"/>
      <c r="CB660" s="43"/>
      <c r="CC660" s="7"/>
    </row>
    <row r="661" spans="2:81" s="6" customFormat="1" x14ac:dyDescent="0.2">
      <c r="B661" s="1"/>
      <c r="BZ661" s="43"/>
      <c r="CA661" s="43"/>
      <c r="CB661" s="43"/>
      <c r="CC661" s="7"/>
    </row>
    <row r="662" spans="2:81" s="6" customFormat="1" x14ac:dyDescent="0.2">
      <c r="B662" s="1"/>
      <c r="BZ662" s="43"/>
      <c r="CA662" s="43"/>
      <c r="CB662" s="43"/>
      <c r="CC662" s="7"/>
    </row>
    <row r="663" spans="2:81" s="6" customFormat="1" x14ac:dyDescent="0.2">
      <c r="B663" s="1"/>
      <c r="BZ663" s="43"/>
      <c r="CA663" s="43"/>
      <c r="CB663" s="43"/>
      <c r="CC663" s="7"/>
    </row>
    <row r="664" spans="2:81" s="6" customFormat="1" x14ac:dyDescent="0.2">
      <c r="B664" s="1"/>
      <c r="BZ664" s="43"/>
      <c r="CA664" s="43"/>
      <c r="CB664" s="43"/>
      <c r="CC664" s="7"/>
    </row>
    <row r="665" spans="2:81" s="6" customFormat="1" x14ac:dyDescent="0.2">
      <c r="B665" s="1"/>
      <c r="BZ665" s="43"/>
      <c r="CA665" s="43"/>
      <c r="CB665" s="43"/>
      <c r="CC665" s="7"/>
    </row>
    <row r="666" spans="2:81" s="6" customFormat="1" x14ac:dyDescent="0.2">
      <c r="B666" s="1"/>
      <c r="BZ666" s="43"/>
      <c r="CA666" s="43"/>
      <c r="CB666" s="43"/>
      <c r="CC666" s="7"/>
    </row>
    <row r="667" spans="2:81" s="6" customFormat="1" x14ac:dyDescent="0.2">
      <c r="B667" s="1"/>
      <c r="BZ667" s="43"/>
      <c r="CA667" s="43"/>
      <c r="CB667" s="43"/>
      <c r="CC667" s="7"/>
    </row>
    <row r="668" spans="2:81" s="6" customFormat="1" x14ac:dyDescent="0.2">
      <c r="B668" s="1"/>
      <c r="BZ668" s="43"/>
      <c r="CA668" s="43"/>
      <c r="CB668" s="43"/>
      <c r="CC668" s="7"/>
    </row>
    <row r="669" spans="2:81" s="6" customFormat="1" x14ac:dyDescent="0.2">
      <c r="B669" s="1"/>
      <c r="BZ669" s="43"/>
      <c r="CA669" s="43"/>
      <c r="CB669" s="43"/>
      <c r="CC669" s="7"/>
    </row>
    <row r="670" spans="2:81" s="6" customFormat="1" x14ac:dyDescent="0.2">
      <c r="B670" s="1"/>
      <c r="BZ670" s="43"/>
      <c r="CA670" s="43"/>
      <c r="CB670" s="43"/>
      <c r="CC670" s="7"/>
    </row>
    <row r="671" spans="2:81" s="6" customFormat="1" x14ac:dyDescent="0.2">
      <c r="B671" s="1"/>
      <c r="BZ671" s="43"/>
      <c r="CA671" s="43"/>
      <c r="CB671" s="43"/>
      <c r="CC671" s="7"/>
    </row>
    <row r="672" spans="2:81" s="6" customFormat="1" x14ac:dyDescent="0.2">
      <c r="B672" s="1"/>
      <c r="BZ672" s="43"/>
      <c r="CA672" s="43"/>
      <c r="CB672" s="43"/>
      <c r="CC672" s="7"/>
    </row>
    <row r="673" spans="2:81" s="6" customFormat="1" x14ac:dyDescent="0.2">
      <c r="B673" s="1"/>
      <c r="BZ673" s="43"/>
      <c r="CA673" s="43"/>
      <c r="CB673" s="43"/>
      <c r="CC673" s="7"/>
    </row>
    <row r="674" spans="2:81" s="6" customFormat="1" x14ac:dyDescent="0.2">
      <c r="B674" s="1"/>
      <c r="BZ674" s="43"/>
      <c r="CA674" s="43"/>
      <c r="CB674" s="43"/>
      <c r="CC674" s="7"/>
    </row>
    <row r="675" spans="2:81" s="6" customFormat="1" x14ac:dyDescent="0.2">
      <c r="B675" s="1"/>
      <c r="BZ675" s="43"/>
      <c r="CA675" s="43"/>
      <c r="CB675" s="43"/>
      <c r="CC675" s="7"/>
    </row>
    <row r="676" spans="2:81" s="6" customFormat="1" x14ac:dyDescent="0.2">
      <c r="B676" s="1"/>
      <c r="BZ676" s="43"/>
      <c r="CA676" s="43"/>
      <c r="CB676" s="43"/>
      <c r="CC676" s="7"/>
    </row>
    <row r="677" spans="2:81" s="6" customFormat="1" x14ac:dyDescent="0.2">
      <c r="B677" s="1"/>
      <c r="BZ677" s="43"/>
      <c r="CA677" s="43"/>
      <c r="CB677" s="43"/>
      <c r="CC677" s="7"/>
    </row>
    <row r="678" spans="2:81" s="6" customFormat="1" x14ac:dyDescent="0.2">
      <c r="B678" s="1"/>
      <c r="BZ678" s="43"/>
      <c r="CA678" s="43"/>
      <c r="CB678" s="43"/>
      <c r="CC678" s="7"/>
    </row>
    <row r="679" spans="2:81" s="6" customFormat="1" x14ac:dyDescent="0.2">
      <c r="B679" s="1"/>
      <c r="BZ679" s="43"/>
      <c r="CA679" s="43"/>
      <c r="CB679" s="43"/>
      <c r="CC679" s="7"/>
    </row>
    <row r="680" spans="2:81" s="6" customFormat="1" x14ac:dyDescent="0.2">
      <c r="B680" s="1"/>
      <c r="BZ680" s="43"/>
      <c r="CA680" s="43"/>
      <c r="CB680" s="43"/>
      <c r="CC680" s="7"/>
    </row>
    <row r="681" spans="2:81" s="6" customFormat="1" x14ac:dyDescent="0.2">
      <c r="B681" s="1"/>
      <c r="BZ681" s="43"/>
      <c r="CA681" s="43"/>
      <c r="CB681" s="43"/>
      <c r="CC681" s="7"/>
    </row>
    <row r="682" spans="2:81" s="6" customFormat="1" x14ac:dyDescent="0.2">
      <c r="B682" s="1"/>
      <c r="BZ682" s="43"/>
      <c r="CA682" s="43"/>
      <c r="CB682" s="43"/>
      <c r="CC682" s="7"/>
    </row>
    <row r="683" spans="2:81" s="6" customFormat="1" x14ac:dyDescent="0.2">
      <c r="B683" s="1"/>
      <c r="BZ683" s="43"/>
      <c r="CA683" s="43"/>
      <c r="CB683" s="43"/>
      <c r="CC683" s="7"/>
    </row>
    <row r="684" spans="2:81" s="6" customFormat="1" x14ac:dyDescent="0.2">
      <c r="B684" s="1"/>
      <c r="BZ684" s="43"/>
      <c r="CA684" s="43"/>
      <c r="CB684" s="43"/>
      <c r="CC684" s="7"/>
    </row>
    <row r="685" spans="2:81" s="6" customFormat="1" x14ac:dyDescent="0.2">
      <c r="B685" s="1"/>
      <c r="BZ685" s="43"/>
      <c r="CA685" s="43"/>
      <c r="CB685" s="43"/>
      <c r="CC685" s="7"/>
    </row>
    <row r="686" spans="2:81" s="6" customFormat="1" x14ac:dyDescent="0.2">
      <c r="B686" s="1"/>
      <c r="BZ686" s="43"/>
      <c r="CA686" s="43"/>
      <c r="CB686" s="43"/>
      <c r="CC686" s="7"/>
    </row>
    <row r="687" spans="2:81" s="6" customFormat="1" x14ac:dyDescent="0.2">
      <c r="B687" s="1"/>
      <c r="BZ687" s="43"/>
      <c r="CA687" s="43"/>
      <c r="CB687" s="43"/>
      <c r="CC687" s="7"/>
    </row>
    <row r="688" spans="2:81" s="6" customFormat="1" x14ac:dyDescent="0.2">
      <c r="B688" s="1"/>
      <c r="BZ688" s="43"/>
      <c r="CA688" s="43"/>
      <c r="CB688" s="43"/>
      <c r="CC688" s="7"/>
    </row>
    <row r="689" spans="2:81" s="6" customFormat="1" x14ac:dyDescent="0.2">
      <c r="B689" s="1"/>
      <c r="BZ689" s="43"/>
      <c r="CA689" s="43"/>
      <c r="CB689" s="43"/>
      <c r="CC689" s="7"/>
    </row>
    <row r="690" spans="2:81" s="6" customFormat="1" x14ac:dyDescent="0.2">
      <c r="B690" s="1"/>
      <c r="BZ690" s="43"/>
      <c r="CA690" s="43"/>
      <c r="CB690" s="43"/>
      <c r="CC690" s="7"/>
    </row>
    <row r="691" spans="2:81" s="6" customFormat="1" x14ac:dyDescent="0.2">
      <c r="B691" s="1"/>
      <c r="BZ691" s="43"/>
      <c r="CA691" s="43"/>
      <c r="CB691" s="43"/>
      <c r="CC691" s="7"/>
    </row>
    <row r="692" spans="2:81" s="6" customFormat="1" x14ac:dyDescent="0.2">
      <c r="B692" s="1"/>
      <c r="BZ692" s="43"/>
      <c r="CA692" s="43"/>
      <c r="CB692" s="43"/>
      <c r="CC692" s="7"/>
    </row>
    <row r="693" spans="2:81" s="6" customFormat="1" x14ac:dyDescent="0.2">
      <c r="B693" s="1"/>
      <c r="BZ693" s="43"/>
      <c r="CA693" s="43"/>
      <c r="CB693" s="43"/>
      <c r="CC693" s="7"/>
    </row>
    <row r="694" spans="2:81" s="6" customFormat="1" x14ac:dyDescent="0.2">
      <c r="B694" s="1"/>
      <c r="BZ694" s="43"/>
      <c r="CA694" s="43"/>
      <c r="CB694" s="43"/>
      <c r="CC694" s="7"/>
    </row>
    <row r="695" spans="2:81" s="6" customFormat="1" x14ac:dyDescent="0.2">
      <c r="B695" s="1"/>
      <c r="BZ695" s="43"/>
      <c r="CA695" s="43"/>
      <c r="CB695" s="43"/>
      <c r="CC695" s="7"/>
    </row>
    <row r="696" spans="2:81" s="6" customFormat="1" x14ac:dyDescent="0.2">
      <c r="B696" s="1"/>
      <c r="BZ696" s="43"/>
      <c r="CA696" s="43"/>
      <c r="CB696" s="43"/>
      <c r="CC696" s="7"/>
    </row>
    <row r="697" spans="2:81" s="6" customFormat="1" x14ac:dyDescent="0.2">
      <c r="B697" s="1"/>
      <c r="BZ697" s="43"/>
      <c r="CA697" s="43"/>
      <c r="CB697" s="43"/>
      <c r="CC697" s="7"/>
    </row>
    <row r="698" spans="2:81" s="6" customFormat="1" x14ac:dyDescent="0.2">
      <c r="B698" s="1"/>
      <c r="BZ698" s="43"/>
      <c r="CA698" s="43"/>
      <c r="CB698" s="43"/>
      <c r="CC698" s="7"/>
    </row>
    <row r="699" spans="2:81" s="6" customFormat="1" x14ac:dyDescent="0.2">
      <c r="B699" s="1"/>
      <c r="BZ699" s="43"/>
      <c r="CA699" s="43"/>
      <c r="CB699" s="43"/>
      <c r="CC699" s="7"/>
    </row>
    <row r="700" spans="2:81" s="6" customFormat="1" x14ac:dyDescent="0.2">
      <c r="B700" s="1"/>
      <c r="BZ700" s="43"/>
      <c r="CA700" s="43"/>
      <c r="CB700" s="43"/>
      <c r="CC700" s="7"/>
    </row>
    <row r="701" spans="2:81" s="6" customFormat="1" x14ac:dyDescent="0.2">
      <c r="B701" s="1"/>
      <c r="BZ701" s="43"/>
      <c r="CA701" s="43"/>
      <c r="CB701" s="43"/>
      <c r="CC701" s="7"/>
    </row>
    <row r="702" spans="2:81" s="6" customFormat="1" x14ac:dyDescent="0.2">
      <c r="B702" s="1"/>
      <c r="BZ702" s="43"/>
      <c r="CA702" s="43"/>
      <c r="CB702" s="43"/>
      <c r="CC702" s="7"/>
    </row>
    <row r="703" spans="2:81" s="6" customFormat="1" x14ac:dyDescent="0.2">
      <c r="B703" s="1"/>
      <c r="BZ703" s="43"/>
      <c r="CA703" s="43"/>
      <c r="CB703" s="43"/>
      <c r="CC703" s="7"/>
    </row>
    <row r="704" spans="2:81" s="6" customFormat="1" x14ac:dyDescent="0.2">
      <c r="B704" s="1"/>
      <c r="BZ704" s="43"/>
      <c r="CA704" s="43"/>
      <c r="CB704" s="43"/>
      <c r="CC704" s="7"/>
    </row>
    <row r="705" spans="2:81" s="6" customFormat="1" x14ac:dyDescent="0.2">
      <c r="B705" s="1"/>
      <c r="BZ705" s="43"/>
      <c r="CA705" s="43"/>
      <c r="CB705" s="43"/>
      <c r="CC705" s="7"/>
    </row>
    <row r="706" spans="2:81" s="6" customFormat="1" x14ac:dyDescent="0.2">
      <c r="B706" s="1"/>
      <c r="BZ706" s="43"/>
      <c r="CA706" s="43"/>
      <c r="CB706" s="43"/>
      <c r="CC706" s="7"/>
    </row>
    <row r="707" spans="2:81" s="6" customFormat="1" x14ac:dyDescent="0.2">
      <c r="B707" s="1"/>
      <c r="BZ707" s="43"/>
      <c r="CA707" s="43"/>
      <c r="CB707" s="43"/>
      <c r="CC707" s="7"/>
    </row>
    <row r="708" spans="2:81" s="6" customFormat="1" x14ac:dyDescent="0.2">
      <c r="B708" s="1"/>
      <c r="BZ708" s="43"/>
      <c r="CA708" s="43"/>
      <c r="CB708" s="43"/>
      <c r="CC708" s="7"/>
    </row>
    <row r="709" spans="2:81" s="6" customFormat="1" x14ac:dyDescent="0.2">
      <c r="B709" s="1"/>
      <c r="BZ709" s="43"/>
      <c r="CA709" s="43"/>
      <c r="CB709" s="43"/>
      <c r="CC709" s="7"/>
    </row>
    <row r="710" spans="2:81" s="6" customFormat="1" x14ac:dyDescent="0.2">
      <c r="B710" s="1"/>
      <c r="BZ710" s="43"/>
      <c r="CA710" s="43"/>
      <c r="CB710" s="43"/>
      <c r="CC710" s="7"/>
    </row>
    <row r="711" spans="2:81" s="6" customFormat="1" x14ac:dyDescent="0.2">
      <c r="B711" s="1"/>
      <c r="BZ711" s="43"/>
      <c r="CA711" s="43"/>
      <c r="CB711" s="43"/>
      <c r="CC711" s="7"/>
    </row>
    <row r="712" spans="2:81" s="6" customFormat="1" x14ac:dyDescent="0.2">
      <c r="B712" s="1"/>
      <c r="BZ712" s="43"/>
      <c r="CA712" s="43"/>
      <c r="CB712" s="43"/>
      <c r="CC712" s="7"/>
    </row>
    <row r="713" spans="2:81" s="6" customFormat="1" x14ac:dyDescent="0.2">
      <c r="B713" s="1"/>
      <c r="BZ713" s="43"/>
      <c r="CA713" s="43"/>
      <c r="CB713" s="43"/>
      <c r="CC713" s="7"/>
    </row>
    <row r="714" spans="2:81" s="6" customFormat="1" x14ac:dyDescent="0.2">
      <c r="B714" s="1"/>
      <c r="BZ714" s="43"/>
      <c r="CA714" s="43"/>
      <c r="CB714" s="43"/>
      <c r="CC714" s="7"/>
    </row>
    <row r="715" spans="2:81" s="6" customFormat="1" x14ac:dyDescent="0.2">
      <c r="B715" s="1"/>
      <c r="BZ715" s="43"/>
      <c r="CA715" s="43"/>
      <c r="CB715" s="43"/>
      <c r="CC715" s="7"/>
    </row>
    <row r="716" spans="2:81" s="6" customFormat="1" x14ac:dyDescent="0.2">
      <c r="B716" s="1"/>
      <c r="BZ716" s="43"/>
      <c r="CA716" s="43"/>
      <c r="CB716" s="43"/>
      <c r="CC716" s="7"/>
    </row>
    <row r="717" spans="2:81" s="6" customFormat="1" x14ac:dyDescent="0.2">
      <c r="B717" s="1"/>
      <c r="BZ717" s="43"/>
      <c r="CA717" s="43"/>
      <c r="CB717" s="43"/>
      <c r="CC717" s="7"/>
    </row>
    <row r="718" spans="2:81" s="6" customFormat="1" x14ac:dyDescent="0.2">
      <c r="B718" s="1"/>
      <c r="BZ718" s="43"/>
      <c r="CA718" s="43"/>
      <c r="CB718" s="43"/>
      <c r="CC718" s="7"/>
    </row>
    <row r="719" spans="2:81" s="6" customFormat="1" x14ac:dyDescent="0.2">
      <c r="B719" s="1"/>
      <c r="BZ719" s="43"/>
      <c r="CA719" s="43"/>
      <c r="CB719" s="43"/>
      <c r="CC719" s="7"/>
    </row>
    <row r="720" spans="2:81" s="6" customFormat="1" x14ac:dyDescent="0.2">
      <c r="B720" s="1"/>
      <c r="BZ720" s="43"/>
      <c r="CA720" s="43"/>
      <c r="CB720" s="43"/>
      <c r="CC720" s="7"/>
    </row>
    <row r="721" spans="2:81" s="6" customFormat="1" x14ac:dyDescent="0.2">
      <c r="B721" s="1"/>
      <c r="BZ721" s="43"/>
      <c r="CA721" s="43"/>
      <c r="CB721" s="43"/>
      <c r="CC721" s="7"/>
    </row>
    <row r="722" spans="2:81" s="6" customFormat="1" x14ac:dyDescent="0.2">
      <c r="B722" s="1"/>
      <c r="BZ722" s="43"/>
      <c r="CA722" s="43"/>
      <c r="CB722" s="43"/>
      <c r="CC722" s="7"/>
    </row>
    <row r="723" spans="2:81" s="6" customFormat="1" x14ac:dyDescent="0.2">
      <c r="B723" s="1"/>
      <c r="BZ723" s="43"/>
      <c r="CA723" s="43"/>
      <c r="CB723" s="43"/>
      <c r="CC723" s="7"/>
    </row>
    <row r="724" spans="2:81" s="6" customFormat="1" x14ac:dyDescent="0.2">
      <c r="B724" s="1"/>
      <c r="BZ724" s="43"/>
      <c r="CA724" s="43"/>
      <c r="CB724" s="43"/>
      <c r="CC724" s="7"/>
    </row>
    <row r="725" spans="2:81" s="6" customFormat="1" x14ac:dyDescent="0.2">
      <c r="B725" s="1"/>
      <c r="BZ725" s="43"/>
      <c r="CA725" s="43"/>
      <c r="CB725" s="43"/>
      <c r="CC725" s="7"/>
    </row>
    <row r="726" spans="2:81" s="6" customFormat="1" x14ac:dyDescent="0.2">
      <c r="B726" s="1"/>
      <c r="BZ726" s="43"/>
      <c r="CA726" s="43"/>
      <c r="CB726" s="43"/>
      <c r="CC726" s="7"/>
    </row>
    <row r="727" spans="2:81" s="6" customFormat="1" x14ac:dyDescent="0.2">
      <c r="B727" s="1"/>
      <c r="BZ727" s="43"/>
      <c r="CA727" s="43"/>
      <c r="CB727" s="43"/>
      <c r="CC727" s="7"/>
    </row>
    <row r="728" spans="2:81" s="6" customFormat="1" x14ac:dyDescent="0.2">
      <c r="B728" s="1"/>
      <c r="BZ728" s="43"/>
      <c r="CA728" s="43"/>
      <c r="CB728" s="43"/>
      <c r="CC728" s="7"/>
    </row>
    <row r="729" spans="2:81" s="6" customFormat="1" x14ac:dyDescent="0.2">
      <c r="B729" s="1"/>
      <c r="BZ729" s="43"/>
      <c r="CA729" s="43"/>
      <c r="CB729" s="43"/>
      <c r="CC729" s="7"/>
    </row>
    <row r="730" spans="2:81" s="6" customFormat="1" x14ac:dyDescent="0.2">
      <c r="B730" s="1"/>
      <c r="BZ730" s="43"/>
      <c r="CA730" s="43"/>
      <c r="CB730" s="43"/>
      <c r="CC730" s="7"/>
    </row>
    <row r="731" spans="2:81" s="6" customFormat="1" x14ac:dyDescent="0.2">
      <c r="B731" s="1"/>
      <c r="BZ731" s="43"/>
      <c r="CA731" s="43"/>
      <c r="CB731" s="43"/>
      <c r="CC731" s="7"/>
    </row>
    <row r="732" spans="2:81" s="6" customFormat="1" x14ac:dyDescent="0.2">
      <c r="B732" s="1"/>
      <c r="BZ732" s="43"/>
      <c r="CA732" s="43"/>
      <c r="CB732" s="43"/>
      <c r="CC732" s="7"/>
    </row>
    <row r="733" spans="2:81" s="6" customFormat="1" x14ac:dyDescent="0.2">
      <c r="B733" s="1"/>
      <c r="BZ733" s="43"/>
      <c r="CA733" s="43"/>
      <c r="CB733" s="43"/>
      <c r="CC733" s="7"/>
    </row>
    <row r="734" spans="2:81" s="6" customFormat="1" x14ac:dyDescent="0.2">
      <c r="B734" s="1"/>
      <c r="BZ734" s="43"/>
      <c r="CA734" s="43"/>
      <c r="CB734" s="43"/>
      <c r="CC734" s="7"/>
    </row>
    <row r="735" spans="2:81" s="6" customFormat="1" x14ac:dyDescent="0.2">
      <c r="B735" s="1"/>
      <c r="BZ735" s="43"/>
      <c r="CA735" s="43"/>
      <c r="CB735" s="43"/>
      <c r="CC735" s="7"/>
    </row>
    <row r="736" spans="2:81" s="6" customFormat="1" x14ac:dyDescent="0.2">
      <c r="B736" s="1"/>
      <c r="BZ736" s="43"/>
      <c r="CA736" s="43"/>
      <c r="CB736" s="43"/>
      <c r="CC736" s="7"/>
    </row>
    <row r="737" spans="2:81" s="6" customFormat="1" x14ac:dyDescent="0.2">
      <c r="B737" s="1"/>
      <c r="BZ737" s="43"/>
      <c r="CA737" s="43"/>
      <c r="CB737" s="43"/>
      <c r="CC737" s="7"/>
    </row>
    <row r="738" spans="2:81" s="6" customFormat="1" x14ac:dyDescent="0.2">
      <c r="B738" s="1"/>
      <c r="BZ738" s="43"/>
      <c r="CA738" s="43"/>
      <c r="CB738" s="43"/>
      <c r="CC738" s="7"/>
    </row>
    <row r="739" spans="2:81" s="6" customFormat="1" x14ac:dyDescent="0.2">
      <c r="B739" s="1"/>
      <c r="BZ739" s="43"/>
      <c r="CA739" s="43"/>
      <c r="CB739" s="43"/>
      <c r="CC739" s="7"/>
    </row>
    <row r="740" spans="2:81" s="6" customFormat="1" x14ac:dyDescent="0.2">
      <c r="B740" s="1"/>
      <c r="BZ740" s="43"/>
      <c r="CA740" s="43"/>
      <c r="CB740" s="43"/>
      <c r="CC740" s="7"/>
    </row>
    <row r="741" spans="2:81" s="6" customFormat="1" x14ac:dyDescent="0.2">
      <c r="B741" s="1"/>
      <c r="BZ741" s="43"/>
      <c r="CA741" s="43"/>
      <c r="CB741" s="43"/>
      <c r="CC741" s="7"/>
    </row>
    <row r="742" spans="2:81" s="6" customFormat="1" x14ac:dyDescent="0.2">
      <c r="B742" s="1"/>
      <c r="BZ742" s="43"/>
      <c r="CA742" s="43"/>
      <c r="CB742" s="43"/>
      <c r="CC742" s="7"/>
    </row>
    <row r="743" spans="2:81" s="6" customFormat="1" x14ac:dyDescent="0.2">
      <c r="B743" s="1"/>
      <c r="BZ743" s="43"/>
      <c r="CA743" s="43"/>
      <c r="CB743" s="43"/>
      <c r="CC743" s="7"/>
    </row>
    <row r="744" spans="2:81" s="6" customFormat="1" x14ac:dyDescent="0.2">
      <c r="B744" s="1"/>
      <c r="BZ744" s="43"/>
      <c r="CA744" s="43"/>
      <c r="CB744" s="43"/>
      <c r="CC744" s="7"/>
    </row>
    <row r="745" spans="2:81" s="6" customFormat="1" x14ac:dyDescent="0.2">
      <c r="B745" s="1"/>
      <c r="BZ745" s="43"/>
      <c r="CA745" s="43"/>
      <c r="CB745" s="43"/>
      <c r="CC745" s="7"/>
    </row>
    <row r="746" spans="2:81" s="6" customFormat="1" x14ac:dyDescent="0.2">
      <c r="B746" s="1"/>
      <c r="BZ746" s="43"/>
      <c r="CA746" s="43"/>
      <c r="CB746" s="43"/>
      <c r="CC746" s="7"/>
    </row>
    <row r="747" spans="2:81" s="6" customFormat="1" x14ac:dyDescent="0.2">
      <c r="B747" s="1"/>
      <c r="BZ747" s="43"/>
      <c r="CA747" s="43"/>
      <c r="CB747" s="43"/>
      <c r="CC747" s="7"/>
    </row>
    <row r="748" spans="2:81" s="6" customFormat="1" x14ac:dyDescent="0.2">
      <c r="B748" s="1"/>
      <c r="BZ748" s="43"/>
      <c r="CA748" s="43"/>
      <c r="CB748" s="43"/>
      <c r="CC748" s="7"/>
    </row>
    <row r="749" spans="2:81" s="6" customFormat="1" x14ac:dyDescent="0.2">
      <c r="B749" s="1"/>
      <c r="BZ749" s="43"/>
      <c r="CA749" s="43"/>
      <c r="CB749" s="43"/>
      <c r="CC749" s="7"/>
    </row>
    <row r="750" spans="2:81" s="6" customFormat="1" x14ac:dyDescent="0.2">
      <c r="B750" s="1"/>
      <c r="BZ750" s="43"/>
      <c r="CA750" s="43"/>
      <c r="CB750" s="43"/>
      <c r="CC750" s="7"/>
    </row>
    <row r="751" spans="2:81" s="6" customFormat="1" x14ac:dyDescent="0.2">
      <c r="B751" s="1"/>
      <c r="BZ751" s="43"/>
      <c r="CA751" s="43"/>
      <c r="CB751" s="43"/>
      <c r="CC751" s="7"/>
    </row>
    <row r="752" spans="2:81" s="6" customFormat="1" x14ac:dyDescent="0.2">
      <c r="B752" s="1"/>
      <c r="BZ752" s="43"/>
      <c r="CA752" s="43"/>
      <c r="CB752" s="43"/>
      <c r="CC752" s="7"/>
    </row>
    <row r="753" spans="2:81" s="6" customFormat="1" x14ac:dyDescent="0.2">
      <c r="B753" s="1"/>
      <c r="BZ753" s="43"/>
      <c r="CA753" s="43"/>
      <c r="CB753" s="43"/>
      <c r="CC753" s="7"/>
    </row>
    <row r="754" spans="2:81" s="6" customFormat="1" x14ac:dyDescent="0.2">
      <c r="B754" s="1"/>
      <c r="BZ754" s="43"/>
      <c r="CA754" s="43"/>
      <c r="CB754" s="43"/>
      <c r="CC754" s="7"/>
    </row>
    <row r="755" spans="2:81" s="6" customFormat="1" x14ac:dyDescent="0.2">
      <c r="B755" s="1"/>
      <c r="BZ755" s="43"/>
      <c r="CA755" s="43"/>
      <c r="CB755" s="43"/>
      <c r="CC755" s="7"/>
    </row>
    <row r="756" spans="2:81" s="6" customFormat="1" x14ac:dyDescent="0.2">
      <c r="B756" s="1"/>
      <c r="BZ756" s="43"/>
      <c r="CA756" s="43"/>
      <c r="CB756" s="43"/>
      <c r="CC756" s="7"/>
    </row>
    <row r="757" spans="2:81" s="6" customFormat="1" x14ac:dyDescent="0.2">
      <c r="B757" s="1"/>
      <c r="BZ757" s="43"/>
      <c r="CA757" s="43"/>
      <c r="CB757" s="43"/>
      <c r="CC757" s="7"/>
    </row>
    <row r="758" spans="2:81" s="6" customFormat="1" x14ac:dyDescent="0.2">
      <c r="B758" s="1"/>
      <c r="BZ758" s="43"/>
      <c r="CA758" s="43"/>
      <c r="CB758" s="43"/>
      <c r="CC758" s="7"/>
    </row>
    <row r="759" spans="2:81" s="6" customFormat="1" x14ac:dyDescent="0.2">
      <c r="B759" s="1"/>
      <c r="BZ759" s="43"/>
      <c r="CA759" s="43"/>
      <c r="CB759" s="43"/>
      <c r="CC759" s="7"/>
    </row>
    <row r="760" spans="2:81" s="6" customFormat="1" x14ac:dyDescent="0.2">
      <c r="B760" s="1"/>
      <c r="BZ760" s="43"/>
      <c r="CA760" s="43"/>
      <c r="CB760" s="43"/>
      <c r="CC760" s="7"/>
    </row>
    <row r="761" spans="2:81" s="6" customFormat="1" x14ac:dyDescent="0.2">
      <c r="B761" s="1"/>
      <c r="BZ761" s="43"/>
      <c r="CA761" s="43"/>
      <c r="CB761" s="43"/>
      <c r="CC761" s="7"/>
    </row>
    <row r="762" spans="2:81" s="6" customFormat="1" x14ac:dyDescent="0.2">
      <c r="B762" s="1"/>
      <c r="BZ762" s="43"/>
      <c r="CA762" s="43"/>
      <c r="CB762" s="43"/>
      <c r="CC762" s="7"/>
    </row>
    <row r="763" spans="2:81" s="6" customFormat="1" x14ac:dyDescent="0.2">
      <c r="B763" s="1"/>
      <c r="BZ763" s="43"/>
      <c r="CA763" s="43"/>
      <c r="CB763" s="43"/>
      <c r="CC763" s="7"/>
    </row>
    <row r="764" spans="2:81" s="6" customFormat="1" x14ac:dyDescent="0.2">
      <c r="B764" s="1"/>
      <c r="BZ764" s="43"/>
      <c r="CA764" s="43"/>
      <c r="CB764" s="43"/>
      <c r="CC764" s="7"/>
    </row>
    <row r="765" spans="2:81" s="6" customFormat="1" x14ac:dyDescent="0.2">
      <c r="B765" s="1"/>
      <c r="BZ765" s="43"/>
      <c r="CA765" s="43"/>
      <c r="CB765" s="43"/>
      <c r="CC765" s="7"/>
    </row>
    <row r="766" spans="2:81" s="6" customFormat="1" x14ac:dyDescent="0.2">
      <c r="B766" s="1"/>
      <c r="BZ766" s="43"/>
      <c r="CA766" s="43"/>
      <c r="CB766" s="43"/>
      <c r="CC766" s="7"/>
    </row>
    <row r="767" spans="2:81" s="6" customFormat="1" x14ac:dyDescent="0.2">
      <c r="B767" s="1"/>
      <c r="BZ767" s="43"/>
      <c r="CA767" s="43"/>
      <c r="CB767" s="43"/>
      <c r="CC767" s="7"/>
    </row>
    <row r="768" spans="2:81" s="6" customFormat="1" x14ac:dyDescent="0.2">
      <c r="B768" s="1"/>
      <c r="BZ768" s="43"/>
      <c r="CA768" s="43"/>
      <c r="CB768" s="43"/>
      <c r="CC768" s="7"/>
    </row>
    <row r="769" spans="2:81" s="6" customFormat="1" x14ac:dyDescent="0.2">
      <c r="B769" s="1"/>
      <c r="BZ769" s="43"/>
      <c r="CA769" s="43"/>
      <c r="CB769" s="43"/>
      <c r="CC769" s="7"/>
    </row>
    <row r="770" spans="2:81" s="6" customFormat="1" x14ac:dyDescent="0.2">
      <c r="B770" s="1"/>
      <c r="BZ770" s="43"/>
      <c r="CA770" s="43"/>
      <c r="CB770" s="43"/>
      <c r="CC770" s="7"/>
    </row>
    <row r="771" spans="2:81" s="6" customFormat="1" x14ac:dyDescent="0.2">
      <c r="B771" s="1"/>
      <c r="BZ771" s="43"/>
      <c r="CA771" s="43"/>
      <c r="CB771" s="43"/>
      <c r="CC771" s="7"/>
    </row>
    <row r="772" spans="2:81" s="6" customFormat="1" x14ac:dyDescent="0.2">
      <c r="B772" s="1"/>
      <c r="BZ772" s="43"/>
      <c r="CA772" s="43"/>
      <c r="CB772" s="43"/>
      <c r="CC772" s="7"/>
    </row>
    <row r="773" spans="2:81" s="6" customFormat="1" x14ac:dyDescent="0.2">
      <c r="B773" s="1"/>
      <c r="BZ773" s="43"/>
      <c r="CA773" s="43"/>
      <c r="CB773" s="43"/>
      <c r="CC773" s="7"/>
    </row>
    <row r="774" spans="2:81" s="6" customFormat="1" x14ac:dyDescent="0.2">
      <c r="B774" s="1"/>
      <c r="BZ774" s="43"/>
      <c r="CA774" s="43"/>
      <c r="CB774" s="43"/>
      <c r="CC774" s="7"/>
    </row>
    <row r="775" spans="2:81" s="6" customFormat="1" x14ac:dyDescent="0.2">
      <c r="B775" s="1"/>
      <c r="BZ775" s="43"/>
      <c r="CA775" s="43"/>
      <c r="CB775" s="43"/>
      <c r="CC775" s="7"/>
    </row>
    <row r="776" spans="2:81" s="6" customFormat="1" x14ac:dyDescent="0.2">
      <c r="B776" s="1"/>
      <c r="BZ776" s="43"/>
      <c r="CA776" s="43"/>
      <c r="CB776" s="43"/>
      <c r="CC776" s="7"/>
    </row>
    <row r="777" spans="2:81" s="6" customFormat="1" x14ac:dyDescent="0.2">
      <c r="B777" s="1"/>
      <c r="BZ777" s="43"/>
      <c r="CA777" s="43"/>
      <c r="CB777" s="43"/>
      <c r="CC777" s="7"/>
    </row>
    <row r="778" spans="2:81" s="6" customFormat="1" x14ac:dyDescent="0.2">
      <c r="B778" s="1"/>
      <c r="BZ778" s="43"/>
      <c r="CA778" s="43"/>
      <c r="CB778" s="43"/>
      <c r="CC778" s="7"/>
    </row>
    <row r="779" spans="2:81" s="6" customFormat="1" x14ac:dyDescent="0.2">
      <c r="B779" s="1"/>
      <c r="BZ779" s="43"/>
      <c r="CA779" s="43"/>
      <c r="CB779" s="43"/>
      <c r="CC779" s="7"/>
    </row>
    <row r="780" spans="2:81" s="6" customFormat="1" x14ac:dyDescent="0.2">
      <c r="B780" s="1"/>
      <c r="BZ780" s="43"/>
      <c r="CA780" s="43"/>
      <c r="CB780" s="43"/>
      <c r="CC780" s="7"/>
    </row>
    <row r="781" spans="2:81" s="6" customFormat="1" x14ac:dyDescent="0.2">
      <c r="B781" s="1"/>
      <c r="BZ781" s="43"/>
      <c r="CA781" s="43"/>
      <c r="CB781" s="43"/>
      <c r="CC781" s="7"/>
    </row>
    <row r="782" spans="2:81" s="6" customFormat="1" x14ac:dyDescent="0.2">
      <c r="B782" s="1"/>
      <c r="BZ782" s="43"/>
      <c r="CA782" s="43"/>
      <c r="CB782" s="43"/>
      <c r="CC782" s="7"/>
    </row>
    <row r="783" spans="2:81" s="6" customFormat="1" x14ac:dyDescent="0.2">
      <c r="B783" s="1"/>
      <c r="BZ783" s="43"/>
      <c r="CA783" s="43"/>
      <c r="CB783" s="43"/>
      <c r="CC783" s="7"/>
    </row>
    <row r="784" spans="2:81" s="6" customFormat="1" x14ac:dyDescent="0.2">
      <c r="B784" s="1"/>
      <c r="BZ784" s="43"/>
      <c r="CA784" s="43"/>
      <c r="CB784" s="43"/>
      <c r="CC784" s="7"/>
    </row>
    <row r="785" spans="2:81" s="6" customFormat="1" x14ac:dyDescent="0.2">
      <c r="B785" s="1"/>
      <c r="BZ785" s="43"/>
      <c r="CA785" s="43"/>
      <c r="CB785" s="43"/>
      <c r="CC785" s="7"/>
    </row>
    <row r="786" spans="2:81" s="6" customFormat="1" x14ac:dyDescent="0.2">
      <c r="B786" s="1"/>
      <c r="BZ786" s="43"/>
      <c r="CA786" s="43"/>
      <c r="CB786" s="43"/>
      <c r="CC786" s="7"/>
    </row>
    <row r="787" spans="2:81" s="6" customFormat="1" x14ac:dyDescent="0.2">
      <c r="B787" s="1"/>
      <c r="BZ787" s="43"/>
      <c r="CA787" s="43"/>
      <c r="CB787" s="43"/>
      <c r="CC787" s="7"/>
    </row>
    <row r="788" spans="2:81" s="6" customFormat="1" x14ac:dyDescent="0.2">
      <c r="B788" s="1"/>
      <c r="BZ788" s="43"/>
      <c r="CA788" s="43"/>
      <c r="CB788" s="43"/>
      <c r="CC788" s="7"/>
    </row>
    <row r="789" spans="2:81" s="6" customFormat="1" x14ac:dyDescent="0.2">
      <c r="B789" s="1"/>
      <c r="BZ789" s="43"/>
      <c r="CA789" s="43"/>
      <c r="CB789" s="43"/>
      <c r="CC789" s="7"/>
    </row>
    <row r="790" spans="2:81" s="6" customFormat="1" x14ac:dyDescent="0.2">
      <c r="B790" s="1"/>
      <c r="BZ790" s="43"/>
      <c r="CA790" s="43"/>
      <c r="CB790" s="43"/>
      <c r="CC790" s="7"/>
    </row>
    <row r="791" spans="2:81" s="6" customFormat="1" x14ac:dyDescent="0.2">
      <c r="B791" s="1"/>
      <c r="BZ791" s="43"/>
      <c r="CA791" s="43"/>
      <c r="CB791" s="43"/>
      <c r="CC791" s="7"/>
    </row>
    <row r="792" spans="2:81" s="6" customFormat="1" x14ac:dyDescent="0.2">
      <c r="B792" s="1"/>
      <c r="BZ792" s="43"/>
      <c r="CA792" s="43"/>
      <c r="CB792" s="43"/>
      <c r="CC792" s="7"/>
    </row>
    <row r="793" spans="2:81" s="6" customFormat="1" x14ac:dyDescent="0.2">
      <c r="B793" s="1"/>
      <c r="BZ793" s="43"/>
      <c r="CA793" s="43"/>
      <c r="CB793" s="43"/>
      <c r="CC793" s="7"/>
    </row>
    <row r="794" spans="2:81" s="6" customFormat="1" x14ac:dyDescent="0.2">
      <c r="B794" s="1"/>
      <c r="BZ794" s="43"/>
      <c r="CA794" s="43"/>
      <c r="CB794" s="43"/>
      <c r="CC794" s="7"/>
    </row>
    <row r="795" spans="2:81" s="6" customFormat="1" x14ac:dyDescent="0.2">
      <c r="B795" s="1"/>
      <c r="BZ795" s="43"/>
      <c r="CA795" s="43"/>
      <c r="CB795" s="43"/>
      <c r="CC795" s="7"/>
    </row>
    <row r="796" spans="2:81" s="6" customFormat="1" x14ac:dyDescent="0.2">
      <c r="B796" s="1"/>
      <c r="BZ796" s="43"/>
      <c r="CA796" s="43"/>
      <c r="CB796" s="43"/>
      <c r="CC796" s="7"/>
    </row>
    <row r="797" spans="2:81" s="6" customFormat="1" x14ac:dyDescent="0.2">
      <c r="B797" s="1"/>
      <c r="BZ797" s="43"/>
      <c r="CA797" s="43"/>
      <c r="CB797" s="43"/>
      <c r="CC797" s="7"/>
    </row>
    <row r="798" spans="2:81" s="6" customFormat="1" x14ac:dyDescent="0.2">
      <c r="B798" s="1"/>
      <c r="BZ798" s="43"/>
      <c r="CA798" s="43"/>
      <c r="CB798" s="43"/>
      <c r="CC798" s="7"/>
    </row>
    <row r="799" spans="2:81" s="6" customFormat="1" x14ac:dyDescent="0.2">
      <c r="B799" s="1"/>
      <c r="BZ799" s="43"/>
      <c r="CA799" s="43"/>
      <c r="CB799" s="43"/>
      <c r="CC799" s="7"/>
    </row>
    <row r="800" spans="2:81" s="6" customFormat="1" x14ac:dyDescent="0.2">
      <c r="B800" s="1"/>
      <c r="BZ800" s="43"/>
      <c r="CA800" s="43"/>
      <c r="CB800" s="43"/>
      <c r="CC800" s="7"/>
    </row>
    <row r="801" spans="2:81" s="6" customFormat="1" x14ac:dyDescent="0.2">
      <c r="B801" s="1"/>
      <c r="BZ801" s="43"/>
      <c r="CA801" s="43"/>
      <c r="CB801" s="43"/>
      <c r="CC801" s="7"/>
    </row>
    <row r="802" spans="2:81" s="6" customFormat="1" x14ac:dyDescent="0.2">
      <c r="B802" s="1"/>
      <c r="BZ802" s="43"/>
      <c r="CA802" s="43"/>
      <c r="CB802" s="43"/>
      <c r="CC802" s="7"/>
    </row>
    <row r="803" spans="2:81" s="6" customFormat="1" x14ac:dyDescent="0.2">
      <c r="B803" s="1"/>
      <c r="BZ803" s="43"/>
      <c r="CA803" s="43"/>
      <c r="CB803" s="43"/>
      <c r="CC803" s="7"/>
    </row>
    <row r="804" spans="2:81" s="6" customFormat="1" x14ac:dyDescent="0.2">
      <c r="B804" s="1"/>
      <c r="BZ804" s="43"/>
      <c r="CA804" s="43"/>
      <c r="CB804" s="43"/>
      <c r="CC804" s="7"/>
    </row>
    <row r="805" spans="2:81" s="6" customFormat="1" x14ac:dyDescent="0.2">
      <c r="B805" s="1"/>
      <c r="BZ805" s="43"/>
      <c r="CA805" s="43"/>
      <c r="CB805" s="43"/>
      <c r="CC805" s="7"/>
    </row>
    <row r="806" spans="2:81" s="6" customFormat="1" x14ac:dyDescent="0.2">
      <c r="B806" s="1"/>
      <c r="BZ806" s="43"/>
      <c r="CA806" s="43"/>
      <c r="CB806" s="43"/>
      <c r="CC806" s="7"/>
    </row>
    <row r="807" spans="2:81" s="6" customFormat="1" x14ac:dyDescent="0.2">
      <c r="B807" s="1"/>
      <c r="BZ807" s="43"/>
      <c r="CA807" s="43"/>
      <c r="CB807" s="43"/>
      <c r="CC807" s="7"/>
    </row>
    <row r="808" spans="2:81" s="6" customFormat="1" x14ac:dyDescent="0.2">
      <c r="B808" s="1"/>
      <c r="BZ808" s="43"/>
      <c r="CA808" s="43"/>
      <c r="CB808" s="43"/>
      <c r="CC808" s="7"/>
    </row>
    <row r="809" spans="2:81" s="6" customFormat="1" x14ac:dyDescent="0.2">
      <c r="B809" s="1"/>
      <c r="BZ809" s="43"/>
      <c r="CA809" s="43"/>
      <c r="CB809" s="43"/>
      <c r="CC809" s="7"/>
    </row>
    <row r="810" spans="2:81" s="6" customFormat="1" x14ac:dyDescent="0.2">
      <c r="B810" s="1"/>
      <c r="BZ810" s="43"/>
      <c r="CA810" s="43"/>
      <c r="CB810" s="43"/>
      <c r="CC810" s="7"/>
    </row>
    <row r="811" spans="2:81" s="6" customFormat="1" x14ac:dyDescent="0.2">
      <c r="B811" s="1"/>
      <c r="BZ811" s="43"/>
      <c r="CA811" s="43"/>
      <c r="CB811" s="43"/>
      <c r="CC811" s="7"/>
    </row>
    <row r="812" spans="2:81" s="6" customFormat="1" x14ac:dyDescent="0.2">
      <c r="B812" s="1"/>
      <c r="BZ812" s="43"/>
      <c r="CA812" s="43"/>
      <c r="CB812" s="43"/>
      <c r="CC812" s="7"/>
    </row>
    <row r="813" spans="2:81" s="6" customFormat="1" x14ac:dyDescent="0.2">
      <c r="B813" s="1"/>
      <c r="BZ813" s="43"/>
      <c r="CA813" s="43"/>
      <c r="CB813" s="43"/>
      <c r="CC813" s="7"/>
    </row>
    <row r="814" spans="2:81" s="6" customFormat="1" x14ac:dyDescent="0.2">
      <c r="B814" s="1"/>
      <c r="BZ814" s="43"/>
      <c r="CA814" s="43"/>
      <c r="CB814" s="43"/>
      <c r="CC814" s="7"/>
    </row>
    <row r="815" spans="2:81" s="6" customFormat="1" x14ac:dyDescent="0.2">
      <c r="B815" s="1"/>
      <c r="BZ815" s="43"/>
      <c r="CA815" s="43"/>
      <c r="CB815" s="43"/>
      <c r="CC815" s="7"/>
    </row>
    <row r="816" spans="2:81" s="6" customFormat="1" x14ac:dyDescent="0.2">
      <c r="B816" s="1"/>
      <c r="BZ816" s="43"/>
      <c r="CA816" s="43"/>
      <c r="CB816" s="43"/>
      <c r="CC816" s="7"/>
    </row>
    <row r="817" spans="2:81" s="6" customFormat="1" x14ac:dyDescent="0.2">
      <c r="B817" s="1"/>
      <c r="BZ817" s="43"/>
      <c r="CA817" s="43"/>
      <c r="CB817" s="43"/>
      <c r="CC817" s="7"/>
    </row>
    <row r="818" spans="2:81" s="6" customFormat="1" x14ac:dyDescent="0.2">
      <c r="B818" s="1"/>
      <c r="BZ818" s="43"/>
      <c r="CA818" s="43"/>
      <c r="CB818" s="43"/>
      <c r="CC818" s="7"/>
    </row>
    <row r="819" spans="2:81" s="6" customFormat="1" x14ac:dyDescent="0.2">
      <c r="B819" s="1"/>
      <c r="BZ819" s="43"/>
      <c r="CA819" s="43"/>
      <c r="CB819" s="43"/>
      <c r="CC819" s="7"/>
    </row>
    <row r="820" spans="2:81" s="6" customFormat="1" x14ac:dyDescent="0.2">
      <c r="B820" s="1"/>
      <c r="BZ820" s="43"/>
      <c r="CA820" s="43"/>
      <c r="CB820" s="43"/>
      <c r="CC820" s="7"/>
    </row>
    <row r="821" spans="2:81" s="6" customFormat="1" x14ac:dyDescent="0.2">
      <c r="B821" s="1"/>
      <c r="BZ821" s="43"/>
      <c r="CA821" s="43"/>
      <c r="CB821" s="43"/>
      <c r="CC821" s="7"/>
    </row>
    <row r="822" spans="2:81" s="6" customFormat="1" x14ac:dyDescent="0.2">
      <c r="B822" s="1"/>
      <c r="BZ822" s="43"/>
      <c r="CA822" s="43"/>
      <c r="CB822" s="43"/>
      <c r="CC822" s="7"/>
    </row>
    <row r="823" spans="2:81" s="6" customFormat="1" x14ac:dyDescent="0.2">
      <c r="B823" s="1"/>
      <c r="BZ823" s="43"/>
      <c r="CA823" s="43"/>
      <c r="CB823" s="43"/>
      <c r="CC823" s="7"/>
    </row>
    <row r="824" spans="2:81" s="6" customFormat="1" x14ac:dyDescent="0.2">
      <c r="B824" s="1"/>
      <c r="BZ824" s="43"/>
      <c r="CA824" s="43"/>
      <c r="CB824" s="43"/>
      <c r="CC824" s="7"/>
    </row>
    <row r="825" spans="2:81" s="6" customFormat="1" x14ac:dyDescent="0.2">
      <c r="B825" s="1"/>
      <c r="BZ825" s="43"/>
      <c r="CA825" s="43"/>
      <c r="CB825" s="43"/>
      <c r="CC825" s="7"/>
    </row>
    <row r="826" spans="2:81" s="6" customFormat="1" x14ac:dyDescent="0.2">
      <c r="B826" s="1"/>
      <c r="BZ826" s="43"/>
      <c r="CA826" s="43"/>
      <c r="CB826" s="43"/>
      <c r="CC826" s="7"/>
    </row>
    <row r="827" spans="2:81" s="6" customFormat="1" x14ac:dyDescent="0.2">
      <c r="B827" s="1"/>
      <c r="BZ827" s="43"/>
      <c r="CA827" s="43"/>
      <c r="CB827" s="43"/>
      <c r="CC827" s="7"/>
    </row>
    <row r="828" spans="2:81" s="6" customFormat="1" x14ac:dyDescent="0.2">
      <c r="B828" s="1"/>
      <c r="BZ828" s="43"/>
      <c r="CA828" s="43"/>
      <c r="CB828" s="43"/>
      <c r="CC828" s="7"/>
    </row>
    <row r="829" spans="2:81" s="6" customFormat="1" x14ac:dyDescent="0.2">
      <c r="B829" s="1"/>
      <c r="BZ829" s="43"/>
      <c r="CA829" s="43"/>
      <c r="CB829" s="43"/>
      <c r="CC829" s="7"/>
    </row>
    <row r="830" spans="2:81" s="6" customFormat="1" x14ac:dyDescent="0.2">
      <c r="B830" s="1"/>
      <c r="BZ830" s="43"/>
      <c r="CA830" s="43"/>
      <c r="CB830" s="43"/>
      <c r="CC830" s="7"/>
    </row>
    <row r="831" spans="2:81" s="6" customFormat="1" x14ac:dyDescent="0.2">
      <c r="B831" s="1"/>
      <c r="BZ831" s="43"/>
      <c r="CA831" s="43"/>
      <c r="CB831" s="43"/>
      <c r="CC831" s="7"/>
    </row>
    <row r="832" spans="2:81" s="6" customFormat="1" x14ac:dyDescent="0.2">
      <c r="B832" s="1"/>
      <c r="BZ832" s="43"/>
      <c r="CA832" s="43"/>
      <c r="CB832" s="43"/>
      <c r="CC832" s="7"/>
    </row>
    <row r="833" spans="2:81" s="6" customFormat="1" x14ac:dyDescent="0.2">
      <c r="B833" s="1"/>
      <c r="BZ833" s="43"/>
      <c r="CA833" s="43"/>
      <c r="CB833" s="43"/>
      <c r="CC833" s="7"/>
    </row>
    <row r="834" spans="2:81" s="6" customFormat="1" x14ac:dyDescent="0.2">
      <c r="B834" s="1"/>
      <c r="BZ834" s="43"/>
      <c r="CA834" s="43"/>
      <c r="CB834" s="43"/>
      <c r="CC834" s="7"/>
    </row>
    <row r="835" spans="2:81" s="6" customFormat="1" x14ac:dyDescent="0.2">
      <c r="B835" s="1"/>
      <c r="BZ835" s="43"/>
      <c r="CA835" s="43"/>
      <c r="CB835" s="43"/>
      <c r="CC835" s="7"/>
    </row>
    <row r="836" spans="2:81" s="6" customFormat="1" x14ac:dyDescent="0.2">
      <c r="B836" s="1"/>
      <c r="BZ836" s="43"/>
      <c r="CA836" s="43"/>
      <c r="CB836" s="43"/>
      <c r="CC836" s="7"/>
    </row>
    <row r="837" spans="2:81" s="6" customFormat="1" x14ac:dyDescent="0.2">
      <c r="B837" s="1"/>
      <c r="BZ837" s="43"/>
      <c r="CA837" s="43"/>
      <c r="CB837" s="43"/>
      <c r="CC837" s="7"/>
    </row>
    <row r="838" spans="2:81" s="6" customFormat="1" x14ac:dyDescent="0.2">
      <c r="B838" s="1"/>
      <c r="BZ838" s="43"/>
      <c r="CA838" s="43"/>
      <c r="CB838" s="43"/>
      <c r="CC838" s="7"/>
    </row>
    <row r="839" spans="2:81" s="6" customFormat="1" x14ac:dyDescent="0.2">
      <c r="B839" s="1"/>
      <c r="BZ839" s="43"/>
      <c r="CA839" s="43"/>
      <c r="CB839" s="43"/>
      <c r="CC839" s="7"/>
    </row>
    <row r="840" spans="2:81" s="6" customFormat="1" x14ac:dyDescent="0.2">
      <c r="B840" s="1"/>
      <c r="BZ840" s="43"/>
      <c r="CA840" s="43"/>
      <c r="CB840" s="43"/>
      <c r="CC840" s="7"/>
    </row>
    <row r="841" spans="2:81" s="6" customFormat="1" x14ac:dyDescent="0.2">
      <c r="B841" s="1"/>
      <c r="BZ841" s="43"/>
      <c r="CA841" s="43"/>
      <c r="CB841" s="43"/>
      <c r="CC841" s="7"/>
    </row>
    <row r="842" spans="2:81" s="6" customFormat="1" x14ac:dyDescent="0.2">
      <c r="B842" s="1"/>
      <c r="BZ842" s="43"/>
      <c r="CA842" s="43"/>
      <c r="CB842" s="43"/>
      <c r="CC842" s="7"/>
    </row>
    <row r="843" spans="2:81" s="6" customFormat="1" x14ac:dyDescent="0.2">
      <c r="B843" s="1"/>
      <c r="BZ843" s="43"/>
      <c r="CA843" s="43"/>
      <c r="CB843" s="43"/>
      <c r="CC843" s="7"/>
    </row>
    <row r="844" spans="2:81" s="6" customFormat="1" x14ac:dyDescent="0.2">
      <c r="B844" s="1"/>
      <c r="BZ844" s="43"/>
      <c r="CA844" s="43"/>
      <c r="CB844" s="43"/>
      <c r="CC844" s="7"/>
    </row>
    <row r="845" spans="2:81" s="6" customFormat="1" x14ac:dyDescent="0.2">
      <c r="B845" s="1"/>
      <c r="BZ845" s="43"/>
      <c r="CA845" s="43"/>
      <c r="CB845" s="43"/>
      <c r="CC845" s="7"/>
    </row>
    <row r="846" spans="2:81" s="6" customFormat="1" x14ac:dyDescent="0.2">
      <c r="B846" s="1"/>
      <c r="BZ846" s="43"/>
      <c r="CA846" s="43"/>
      <c r="CB846" s="43"/>
      <c r="CC846" s="7"/>
    </row>
    <row r="847" spans="2:81" s="6" customFormat="1" x14ac:dyDescent="0.2">
      <c r="B847" s="1"/>
      <c r="BZ847" s="43"/>
      <c r="CA847" s="43"/>
      <c r="CB847" s="43"/>
      <c r="CC847" s="7"/>
    </row>
    <row r="848" spans="2:81" s="6" customFormat="1" x14ac:dyDescent="0.2">
      <c r="B848" s="1"/>
      <c r="BZ848" s="43"/>
      <c r="CA848" s="43"/>
      <c r="CB848" s="43"/>
      <c r="CC848" s="7"/>
    </row>
    <row r="849" spans="2:81" s="6" customFormat="1" x14ac:dyDescent="0.2">
      <c r="B849" s="1"/>
      <c r="BZ849" s="43"/>
      <c r="CA849" s="43"/>
      <c r="CB849" s="43"/>
      <c r="CC849" s="7"/>
    </row>
    <row r="850" spans="2:81" s="6" customFormat="1" x14ac:dyDescent="0.2">
      <c r="B850" s="1"/>
      <c r="BZ850" s="43"/>
      <c r="CA850" s="43"/>
      <c r="CB850" s="43"/>
      <c r="CC850" s="7"/>
    </row>
    <row r="851" spans="2:81" s="6" customFormat="1" x14ac:dyDescent="0.2">
      <c r="B851" s="1"/>
      <c r="BZ851" s="43"/>
      <c r="CA851" s="43"/>
      <c r="CB851" s="43"/>
      <c r="CC851" s="7"/>
    </row>
    <row r="852" spans="2:81" s="6" customFormat="1" x14ac:dyDescent="0.2">
      <c r="B852" s="1"/>
      <c r="BZ852" s="43"/>
      <c r="CA852" s="43"/>
      <c r="CB852" s="43"/>
      <c r="CC852" s="7"/>
    </row>
    <row r="853" spans="2:81" s="6" customFormat="1" x14ac:dyDescent="0.2">
      <c r="B853" s="1"/>
      <c r="BZ853" s="43"/>
      <c r="CA853" s="43"/>
      <c r="CB853" s="43"/>
      <c r="CC853" s="7"/>
    </row>
    <row r="854" spans="2:81" s="6" customFormat="1" x14ac:dyDescent="0.2">
      <c r="B854" s="1"/>
      <c r="BZ854" s="43"/>
      <c r="CA854" s="43"/>
      <c r="CB854" s="43"/>
      <c r="CC854" s="7"/>
    </row>
    <row r="855" spans="2:81" s="6" customFormat="1" x14ac:dyDescent="0.2">
      <c r="B855" s="1"/>
      <c r="BZ855" s="43"/>
      <c r="CA855" s="43"/>
      <c r="CB855" s="43"/>
      <c r="CC855" s="7"/>
    </row>
    <row r="856" spans="2:81" s="6" customFormat="1" x14ac:dyDescent="0.2">
      <c r="B856" s="1"/>
      <c r="BZ856" s="43"/>
      <c r="CA856" s="43"/>
      <c r="CB856" s="43"/>
      <c r="CC856" s="7"/>
    </row>
    <row r="857" spans="2:81" s="6" customFormat="1" x14ac:dyDescent="0.2">
      <c r="B857" s="1"/>
      <c r="BZ857" s="43"/>
      <c r="CA857" s="43"/>
      <c r="CB857" s="43"/>
      <c r="CC857" s="7"/>
    </row>
    <row r="858" spans="2:81" s="6" customFormat="1" x14ac:dyDescent="0.2">
      <c r="B858" s="1"/>
      <c r="BZ858" s="43"/>
      <c r="CA858" s="43"/>
      <c r="CB858" s="43"/>
      <c r="CC858" s="7"/>
    </row>
    <row r="859" spans="2:81" s="6" customFormat="1" x14ac:dyDescent="0.2">
      <c r="B859" s="1"/>
      <c r="BZ859" s="43"/>
      <c r="CA859" s="43"/>
      <c r="CB859" s="43"/>
      <c r="CC859" s="7"/>
    </row>
    <row r="860" spans="2:81" s="6" customFormat="1" x14ac:dyDescent="0.2">
      <c r="B860" s="1"/>
      <c r="BZ860" s="43"/>
      <c r="CA860" s="43"/>
      <c r="CB860" s="43"/>
      <c r="CC860" s="7"/>
    </row>
    <row r="861" spans="2:81" s="6" customFormat="1" x14ac:dyDescent="0.2">
      <c r="B861" s="1"/>
      <c r="BZ861" s="43"/>
      <c r="CA861" s="43"/>
      <c r="CB861" s="43"/>
      <c r="CC861" s="7"/>
    </row>
    <row r="862" spans="2:81" s="6" customFormat="1" x14ac:dyDescent="0.2">
      <c r="B862" s="1"/>
      <c r="BZ862" s="43"/>
      <c r="CA862" s="43"/>
      <c r="CB862" s="43"/>
      <c r="CC862" s="7"/>
    </row>
    <row r="863" spans="2:81" s="6" customFormat="1" x14ac:dyDescent="0.2">
      <c r="B863" s="1"/>
      <c r="BZ863" s="43"/>
      <c r="CA863" s="43"/>
      <c r="CB863" s="43"/>
      <c r="CC863" s="7"/>
    </row>
    <row r="864" spans="2:81" s="6" customFormat="1" x14ac:dyDescent="0.2">
      <c r="B864" s="1"/>
      <c r="BZ864" s="43"/>
      <c r="CA864" s="43"/>
      <c r="CB864" s="43"/>
      <c r="CC864" s="7"/>
    </row>
    <row r="865" spans="2:81" s="6" customFormat="1" x14ac:dyDescent="0.2">
      <c r="B865" s="1"/>
      <c r="BZ865" s="43"/>
      <c r="CA865" s="43"/>
      <c r="CB865" s="43"/>
      <c r="CC865" s="7"/>
    </row>
    <row r="866" spans="2:81" s="6" customFormat="1" x14ac:dyDescent="0.2">
      <c r="B866" s="1"/>
      <c r="BZ866" s="43"/>
      <c r="CA866" s="43"/>
      <c r="CB866" s="43"/>
      <c r="CC866" s="7"/>
    </row>
    <row r="867" spans="2:81" s="6" customFormat="1" x14ac:dyDescent="0.2">
      <c r="B867" s="1"/>
      <c r="BZ867" s="43"/>
      <c r="CA867" s="43"/>
      <c r="CB867" s="43"/>
      <c r="CC867" s="7"/>
    </row>
    <row r="868" spans="2:81" s="6" customFormat="1" x14ac:dyDescent="0.2">
      <c r="B868" s="1"/>
      <c r="BZ868" s="43"/>
      <c r="CA868" s="43"/>
      <c r="CB868" s="43"/>
      <c r="CC868" s="7"/>
    </row>
    <row r="869" spans="2:81" s="6" customFormat="1" x14ac:dyDescent="0.2">
      <c r="B869" s="1"/>
      <c r="BZ869" s="43"/>
      <c r="CA869" s="43"/>
      <c r="CB869" s="43"/>
      <c r="CC869" s="7"/>
    </row>
    <row r="870" spans="2:81" s="6" customFormat="1" x14ac:dyDescent="0.2">
      <c r="B870" s="1"/>
      <c r="BZ870" s="43"/>
      <c r="CA870" s="43"/>
      <c r="CB870" s="43"/>
      <c r="CC870" s="7"/>
    </row>
    <row r="871" spans="2:81" s="6" customFormat="1" x14ac:dyDescent="0.2">
      <c r="B871" s="1"/>
      <c r="BZ871" s="43"/>
      <c r="CA871" s="43"/>
      <c r="CB871" s="43"/>
      <c r="CC871" s="7"/>
    </row>
    <row r="872" spans="2:81" s="6" customFormat="1" x14ac:dyDescent="0.2">
      <c r="B872" s="1"/>
      <c r="BZ872" s="43"/>
      <c r="CA872" s="43"/>
      <c r="CB872" s="43"/>
      <c r="CC872" s="7"/>
    </row>
    <row r="873" spans="2:81" s="6" customFormat="1" x14ac:dyDescent="0.2">
      <c r="B873" s="1"/>
      <c r="BZ873" s="43"/>
      <c r="CA873" s="43"/>
      <c r="CB873" s="43"/>
      <c r="CC873" s="7"/>
    </row>
    <row r="874" spans="2:81" s="6" customFormat="1" x14ac:dyDescent="0.2">
      <c r="B874" s="1"/>
      <c r="BZ874" s="43"/>
      <c r="CA874" s="43"/>
      <c r="CB874" s="43"/>
      <c r="CC874" s="7"/>
    </row>
    <row r="875" spans="2:81" s="6" customFormat="1" x14ac:dyDescent="0.2">
      <c r="B875" s="1"/>
      <c r="BZ875" s="43"/>
      <c r="CA875" s="43"/>
      <c r="CB875" s="43"/>
      <c r="CC875" s="7"/>
    </row>
    <row r="876" spans="2:81" s="6" customFormat="1" x14ac:dyDescent="0.2">
      <c r="B876" s="1"/>
      <c r="BZ876" s="43"/>
      <c r="CA876" s="43"/>
      <c r="CB876" s="43"/>
      <c r="CC876" s="7"/>
    </row>
    <row r="877" spans="2:81" s="6" customFormat="1" x14ac:dyDescent="0.2">
      <c r="B877" s="1"/>
      <c r="BZ877" s="43"/>
      <c r="CA877" s="43"/>
      <c r="CB877" s="43"/>
      <c r="CC877" s="7"/>
    </row>
    <row r="878" spans="2:81" s="6" customFormat="1" x14ac:dyDescent="0.2">
      <c r="B878" s="1"/>
      <c r="BZ878" s="43"/>
      <c r="CA878" s="43"/>
      <c r="CB878" s="43"/>
      <c r="CC878" s="7"/>
    </row>
    <row r="879" spans="2:81" s="6" customFormat="1" x14ac:dyDescent="0.2">
      <c r="B879" s="1"/>
      <c r="BZ879" s="43"/>
      <c r="CA879" s="43"/>
      <c r="CB879" s="43"/>
      <c r="CC879" s="7"/>
    </row>
    <row r="880" spans="2:81" s="6" customFormat="1" x14ac:dyDescent="0.2">
      <c r="B880" s="1"/>
      <c r="BZ880" s="43"/>
      <c r="CA880" s="43"/>
      <c r="CB880" s="43"/>
      <c r="CC880" s="7"/>
    </row>
    <row r="881" spans="2:81" s="6" customFormat="1" x14ac:dyDescent="0.2">
      <c r="B881" s="1"/>
      <c r="BZ881" s="43"/>
      <c r="CA881" s="43"/>
      <c r="CB881" s="43"/>
      <c r="CC881" s="7"/>
    </row>
    <row r="882" spans="2:81" s="6" customFormat="1" x14ac:dyDescent="0.2">
      <c r="B882" s="1"/>
      <c r="BZ882" s="43"/>
      <c r="CA882" s="43"/>
      <c r="CB882" s="43"/>
      <c r="CC882" s="7"/>
    </row>
    <row r="883" spans="2:81" s="6" customFormat="1" x14ac:dyDescent="0.2">
      <c r="B883" s="1"/>
      <c r="BZ883" s="43"/>
      <c r="CA883" s="43"/>
      <c r="CB883" s="43"/>
      <c r="CC883" s="7"/>
    </row>
    <row r="884" spans="2:81" s="6" customFormat="1" x14ac:dyDescent="0.2">
      <c r="B884" s="1"/>
      <c r="BZ884" s="43"/>
      <c r="CA884" s="43"/>
      <c r="CB884" s="43"/>
      <c r="CC884" s="7"/>
    </row>
    <row r="885" spans="2:81" s="6" customFormat="1" x14ac:dyDescent="0.2">
      <c r="B885" s="1"/>
      <c r="BZ885" s="43"/>
      <c r="CA885" s="43"/>
      <c r="CB885" s="43"/>
      <c r="CC885" s="7"/>
    </row>
    <row r="886" spans="2:81" s="6" customFormat="1" x14ac:dyDescent="0.2">
      <c r="B886" s="1"/>
      <c r="BZ886" s="43"/>
      <c r="CA886" s="43"/>
      <c r="CB886" s="43"/>
      <c r="CC886" s="7"/>
    </row>
    <row r="887" spans="2:81" s="6" customFormat="1" x14ac:dyDescent="0.2">
      <c r="B887" s="1"/>
      <c r="BZ887" s="43"/>
      <c r="CA887" s="43"/>
      <c r="CB887" s="43"/>
      <c r="CC887" s="7"/>
    </row>
    <row r="888" spans="2:81" s="6" customFormat="1" x14ac:dyDescent="0.2">
      <c r="B888" s="1"/>
      <c r="BZ888" s="43"/>
      <c r="CA888" s="43"/>
      <c r="CB888" s="43"/>
      <c r="CC888" s="7"/>
    </row>
    <row r="889" spans="2:81" s="6" customFormat="1" x14ac:dyDescent="0.2">
      <c r="B889" s="1"/>
      <c r="BZ889" s="43"/>
      <c r="CA889" s="43"/>
      <c r="CB889" s="43"/>
      <c r="CC889" s="7"/>
    </row>
    <row r="890" spans="2:81" s="6" customFormat="1" x14ac:dyDescent="0.2">
      <c r="B890" s="1"/>
      <c r="BZ890" s="43"/>
      <c r="CA890" s="43"/>
      <c r="CB890" s="43"/>
      <c r="CC890" s="7"/>
    </row>
    <row r="891" spans="2:81" s="6" customFormat="1" x14ac:dyDescent="0.2">
      <c r="B891" s="1"/>
      <c r="BZ891" s="43"/>
      <c r="CA891" s="43"/>
      <c r="CB891" s="43"/>
      <c r="CC891" s="7"/>
    </row>
    <row r="892" spans="2:81" s="6" customFormat="1" x14ac:dyDescent="0.2">
      <c r="B892" s="1"/>
      <c r="BZ892" s="43"/>
      <c r="CA892" s="43"/>
      <c r="CB892" s="43"/>
      <c r="CC892" s="7"/>
    </row>
    <row r="893" spans="2:81" s="6" customFormat="1" x14ac:dyDescent="0.2">
      <c r="B893" s="1"/>
      <c r="BZ893" s="43"/>
      <c r="CA893" s="43"/>
      <c r="CB893" s="43"/>
      <c r="CC893" s="7"/>
    </row>
    <row r="894" spans="2:81" s="6" customFormat="1" x14ac:dyDescent="0.2">
      <c r="B894" s="1"/>
      <c r="BZ894" s="43"/>
      <c r="CA894" s="43"/>
      <c r="CB894" s="43"/>
      <c r="CC894" s="7"/>
    </row>
    <row r="895" spans="2:81" s="6" customFormat="1" x14ac:dyDescent="0.2">
      <c r="B895" s="1"/>
      <c r="BZ895" s="43"/>
      <c r="CA895" s="43"/>
      <c r="CB895" s="43"/>
      <c r="CC895" s="7"/>
    </row>
    <row r="896" spans="2:81" s="6" customFormat="1" x14ac:dyDescent="0.2">
      <c r="B896" s="1"/>
      <c r="BZ896" s="43"/>
      <c r="CA896" s="43"/>
      <c r="CB896" s="43"/>
      <c r="CC896" s="7"/>
    </row>
    <row r="897" spans="2:81" s="6" customFormat="1" x14ac:dyDescent="0.2">
      <c r="B897" s="1"/>
      <c r="BZ897" s="43"/>
      <c r="CA897" s="43"/>
      <c r="CB897" s="43"/>
      <c r="CC897" s="7"/>
    </row>
    <row r="898" spans="2:81" s="6" customFormat="1" x14ac:dyDescent="0.2">
      <c r="B898" s="1"/>
      <c r="BZ898" s="43"/>
      <c r="CA898" s="43"/>
      <c r="CB898" s="43"/>
      <c r="CC898" s="7"/>
    </row>
    <row r="899" spans="2:81" s="6" customFormat="1" x14ac:dyDescent="0.2">
      <c r="B899" s="1"/>
      <c r="BZ899" s="43"/>
      <c r="CA899" s="43"/>
      <c r="CB899" s="43"/>
      <c r="CC899" s="7"/>
    </row>
    <row r="900" spans="2:81" s="6" customFormat="1" x14ac:dyDescent="0.2">
      <c r="B900" s="1"/>
      <c r="BZ900" s="43"/>
      <c r="CA900" s="43"/>
      <c r="CB900" s="43"/>
      <c r="CC900" s="7"/>
    </row>
    <row r="901" spans="2:81" s="6" customFormat="1" x14ac:dyDescent="0.2">
      <c r="B901" s="1"/>
      <c r="BZ901" s="43"/>
      <c r="CA901" s="43"/>
      <c r="CB901" s="43"/>
      <c r="CC901" s="7"/>
    </row>
    <row r="902" spans="2:81" s="6" customFormat="1" x14ac:dyDescent="0.2">
      <c r="B902" s="1"/>
      <c r="BZ902" s="43"/>
      <c r="CA902" s="43"/>
      <c r="CB902" s="43"/>
      <c r="CC902" s="7"/>
    </row>
    <row r="903" spans="2:81" s="6" customFormat="1" x14ac:dyDescent="0.2">
      <c r="B903" s="1"/>
      <c r="BZ903" s="43"/>
      <c r="CA903" s="43"/>
      <c r="CB903" s="43"/>
      <c r="CC903" s="7"/>
    </row>
    <row r="904" spans="2:81" s="6" customFormat="1" x14ac:dyDescent="0.2">
      <c r="B904" s="1"/>
      <c r="BZ904" s="43"/>
      <c r="CA904" s="43"/>
      <c r="CB904" s="43"/>
      <c r="CC904" s="7"/>
    </row>
    <row r="905" spans="2:81" s="6" customFormat="1" x14ac:dyDescent="0.2">
      <c r="B905" s="1"/>
      <c r="BZ905" s="43"/>
      <c r="CA905" s="43"/>
      <c r="CB905" s="43"/>
      <c r="CC905" s="7"/>
    </row>
    <row r="906" spans="2:81" s="6" customFormat="1" x14ac:dyDescent="0.2">
      <c r="B906" s="1"/>
      <c r="BZ906" s="43"/>
      <c r="CA906" s="43"/>
      <c r="CB906" s="43"/>
      <c r="CC906" s="7"/>
    </row>
    <row r="907" spans="2:81" s="6" customFormat="1" x14ac:dyDescent="0.2">
      <c r="B907" s="1"/>
      <c r="BZ907" s="43"/>
      <c r="CA907" s="43"/>
      <c r="CB907" s="43"/>
      <c r="CC907" s="7"/>
    </row>
    <row r="908" spans="2:81" s="6" customFormat="1" x14ac:dyDescent="0.2">
      <c r="B908" s="1"/>
      <c r="BZ908" s="43"/>
      <c r="CA908" s="43"/>
      <c r="CB908" s="43"/>
      <c r="CC908" s="7"/>
    </row>
    <row r="909" spans="2:81" s="6" customFormat="1" x14ac:dyDescent="0.2">
      <c r="B909" s="1"/>
      <c r="BZ909" s="43"/>
      <c r="CA909" s="43"/>
      <c r="CB909" s="43"/>
      <c r="CC909" s="7"/>
    </row>
    <row r="910" spans="2:81" s="6" customFormat="1" x14ac:dyDescent="0.2">
      <c r="B910" s="1"/>
      <c r="BZ910" s="43"/>
      <c r="CA910" s="43"/>
      <c r="CB910" s="43"/>
      <c r="CC910" s="7"/>
    </row>
    <row r="911" spans="2:81" s="6" customFormat="1" x14ac:dyDescent="0.2">
      <c r="B911" s="1"/>
      <c r="BZ911" s="43"/>
      <c r="CA911" s="43"/>
      <c r="CB911" s="43"/>
      <c r="CC911" s="7"/>
    </row>
    <row r="912" spans="2:81" s="6" customFormat="1" x14ac:dyDescent="0.2">
      <c r="B912" s="1"/>
      <c r="BZ912" s="43"/>
      <c r="CA912" s="43"/>
      <c r="CB912" s="43"/>
      <c r="CC912" s="7"/>
    </row>
    <row r="913" spans="2:81" s="6" customFormat="1" x14ac:dyDescent="0.2">
      <c r="B913" s="1"/>
      <c r="BZ913" s="43"/>
      <c r="CA913" s="43"/>
      <c r="CB913" s="43"/>
      <c r="CC913" s="7"/>
    </row>
    <row r="914" spans="2:81" s="6" customFormat="1" x14ac:dyDescent="0.2">
      <c r="B914" s="1"/>
      <c r="BZ914" s="43"/>
      <c r="CA914" s="43"/>
      <c r="CB914" s="43"/>
      <c r="CC914" s="7"/>
    </row>
    <row r="915" spans="2:81" s="6" customFormat="1" x14ac:dyDescent="0.2">
      <c r="B915" s="1"/>
      <c r="BZ915" s="43"/>
      <c r="CA915" s="43"/>
      <c r="CB915" s="43"/>
      <c r="CC915" s="7"/>
    </row>
    <row r="916" spans="2:81" s="6" customFormat="1" x14ac:dyDescent="0.2">
      <c r="B916" s="1"/>
      <c r="BZ916" s="43"/>
      <c r="CA916" s="43"/>
      <c r="CB916" s="43"/>
      <c r="CC916" s="7"/>
    </row>
    <row r="917" spans="2:81" s="6" customFormat="1" x14ac:dyDescent="0.2">
      <c r="B917" s="1"/>
      <c r="BZ917" s="43"/>
      <c r="CA917" s="43"/>
      <c r="CB917" s="43"/>
      <c r="CC917" s="7"/>
    </row>
    <row r="918" spans="2:81" s="6" customFormat="1" x14ac:dyDescent="0.2">
      <c r="B918" s="1"/>
      <c r="BZ918" s="43"/>
      <c r="CA918" s="43"/>
      <c r="CB918" s="43"/>
      <c r="CC918" s="7"/>
    </row>
    <row r="919" spans="2:81" s="6" customFormat="1" x14ac:dyDescent="0.2">
      <c r="B919" s="1"/>
      <c r="BZ919" s="43"/>
      <c r="CA919" s="43"/>
      <c r="CB919" s="43"/>
      <c r="CC919" s="7"/>
    </row>
    <row r="920" spans="2:81" s="6" customFormat="1" x14ac:dyDescent="0.2">
      <c r="B920" s="1"/>
      <c r="BZ920" s="43"/>
      <c r="CA920" s="43"/>
      <c r="CB920" s="43"/>
      <c r="CC920" s="7"/>
    </row>
    <row r="921" spans="2:81" s="6" customFormat="1" x14ac:dyDescent="0.2">
      <c r="B921" s="1"/>
      <c r="BZ921" s="43"/>
      <c r="CA921" s="43"/>
      <c r="CB921" s="43"/>
      <c r="CC921" s="7"/>
    </row>
    <row r="922" spans="2:81" s="6" customFormat="1" x14ac:dyDescent="0.2">
      <c r="B922" s="1"/>
      <c r="BZ922" s="43"/>
      <c r="CA922" s="43"/>
      <c r="CB922" s="43"/>
      <c r="CC922" s="7"/>
    </row>
    <row r="923" spans="2:81" s="6" customFormat="1" x14ac:dyDescent="0.2">
      <c r="B923" s="1"/>
      <c r="BZ923" s="43"/>
      <c r="CA923" s="43"/>
      <c r="CB923" s="43"/>
      <c r="CC923" s="7"/>
    </row>
    <row r="924" spans="2:81" s="6" customFormat="1" x14ac:dyDescent="0.2">
      <c r="B924" s="1"/>
      <c r="BZ924" s="43"/>
      <c r="CA924" s="43"/>
      <c r="CB924" s="43"/>
      <c r="CC924" s="7"/>
    </row>
    <row r="925" spans="2:81" s="6" customFormat="1" x14ac:dyDescent="0.2">
      <c r="B925" s="1"/>
      <c r="BZ925" s="43"/>
      <c r="CA925" s="43"/>
      <c r="CB925" s="43"/>
      <c r="CC925" s="7"/>
    </row>
    <row r="926" spans="2:81" s="6" customFormat="1" x14ac:dyDescent="0.2">
      <c r="B926" s="1"/>
      <c r="BZ926" s="43"/>
      <c r="CA926" s="43"/>
      <c r="CB926" s="43"/>
      <c r="CC926" s="7"/>
    </row>
    <row r="927" spans="2:81" s="6" customFormat="1" x14ac:dyDescent="0.2">
      <c r="B927" s="1"/>
      <c r="BZ927" s="43"/>
      <c r="CA927" s="43"/>
      <c r="CB927" s="43"/>
      <c r="CC927" s="7"/>
    </row>
    <row r="928" spans="2:81" s="6" customFormat="1" x14ac:dyDescent="0.2">
      <c r="B928" s="1"/>
      <c r="BZ928" s="43"/>
      <c r="CA928" s="43"/>
      <c r="CB928" s="43"/>
      <c r="CC928" s="7"/>
    </row>
    <row r="929" spans="2:81" s="6" customFormat="1" x14ac:dyDescent="0.2">
      <c r="B929" s="1"/>
      <c r="BZ929" s="43"/>
      <c r="CA929" s="43"/>
      <c r="CB929" s="43"/>
      <c r="CC929" s="7"/>
    </row>
    <row r="930" spans="2:81" s="6" customFormat="1" x14ac:dyDescent="0.2">
      <c r="B930" s="1"/>
      <c r="BZ930" s="43"/>
      <c r="CA930" s="43"/>
      <c r="CB930" s="43"/>
      <c r="CC930" s="7"/>
    </row>
    <row r="931" spans="2:81" s="6" customFormat="1" x14ac:dyDescent="0.2">
      <c r="B931" s="1"/>
      <c r="BZ931" s="43"/>
      <c r="CA931" s="43"/>
      <c r="CB931" s="43"/>
      <c r="CC931" s="7"/>
    </row>
    <row r="932" spans="2:81" s="6" customFormat="1" x14ac:dyDescent="0.2">
      <c r="B932" s="1"/>
      <c r="BZ932" s="43"/>
      <c r="CA932" s="43"/>
      <c r="CB932" s="43"/>
      <c r="CC932" s="7"/>
    </row>
    <row r="933" spans="2:81" s="6" customFormat="1" x14ac:dyDescent="0.2">
      <c r="B933" s="1"/>
      <c r="BZ933" s="43"/>
      <c r="CA933" s="43"/>
      <c r="CB933" s="43"/>
      <c r="CC933" s="7"/>
    </row>
    <row r="934" spans="2:81" s="6" customFormat="1" x14ac:dyDescent="0.2">
      <c r="B934" s="1"/>
      <c r="BZ934" s="43"/>
      <c r="CA934" s="43"/>
      <c r="CB934" s="43"/>
      <c r="CC934" s="7"/>
    </row>
    <row r="935" spans="2:81" s="6" customFormat="1" x14ac:dyDescent="0.2">
      <c r="B935" s="1"/>
      <c r="BZ935" s="43"/>
      <c r="CA935" s="43"/>
      <c r="CB935" s="43"/>
      <c r="CC935" s="7"/>
    </row>
    <row r="936" spans="2:81" s="6" customFormat="1" x14ac:dyDescent="0.2">
      <c r="B936" s="1"/>
      <c r="BZ936" s="43"/>
      <c r="CA936" s="43"/>
      <c r="CB936" s="43"/>
      <c r="CC936" s="7"/>
    </row>
    <row r="937" spans="2:81" s="6" customFormat="1" x14ac:dyDescent="0.2">
      <c r="B937" s="1"/>
      <c r="BZ937" s="43"/>
      <c r="CA937" s="43"/>
      <c r="CB937" s="43"/>
      <c r="CC937" s="7"/>
    </row>
    <row r="938" spans="2:81" s="6" customFormat="1" x14ac:dyDescent="0.2">
      <c r="B938" s="1"/>
      <c r="BZ938" s="43"/>
      <c r="CA938" s="43"/>
      <c r="CB938" s="43"/>
      <c r="CC938" s="7"/>
    </row>
    <row r="939" spans="2:81" s="6" customFormat="1" x14ac:dyDescent="0.2">
      <c r="B939" s="1"/>
      <c r="BZ939" s="43"/>
      <c r="CA939" s="43"/>
      <c r="CB939" s="43"/>
      <c r="CC939" s="7"/>
    </row>
    <row r="940" spans="2:81" s="6" customFormat="1" x14ac:dyDescent="0.2">
      <c r="B940" s="1"/>
      <c r="BZ940" s="43"/>
      <c r="CA940" s="43"/>
      <c r="CB940" s="43"/>
      <c r="CC940" s="7"/>
    </row>
    <row r="941" spans="2:81" s="6" customFormat="1" x14ac:dyDescent="0.2">
      <c r="B941" s="1"/>
      <c r="BZ941" s="43"/>
      <c r="CA941" s="43"/>
      <c r="CB941" s="43"/>
      <c r="CC941" s="7"/>
    </row>
    <row r="942" spans="2:81" s="6" customFormat="1" x14ac:dyDescent="0.2">
      <c r="B942" s="1"/>
      <c r="BZ942" s="43"/>
      <c r="CA942" s="43"/>
      <c r="CB942" s="43"/>
      <c r="CC942" s="7"/>
    </row>
    <row r="943" spans="2:81" s="6" customFormat="1" x14ac:dyDescent="0.2">
      <c r="B943" s="1"/>
      <c r="BZ943" s="43"/>
      <c r="CA943" s="43"/>
      <c r="CB943" s="43"/>
      <c r="CC943" s="7"/>
    </row>
    <row r="944" spans="2:81" s="6" customFormat="1" x14ac:dyDescent="0.2">
      <c r="B944" s="1"/>
      <c r="BZ944" s="43"/>
      <c r="CA944" s="43"/>
      <c r="CB944" s="43"/>
      <c r="CC944" s="7"/>
    </row>
    <row r="945" spans="2:81" s="6" customFormat="1" x14ac:dyDescent="0.2">
      <c r="B945" s="1"/>
      <c r="BZ945" s="43"/>
      <c r="CA945" s="43"/>
      <c r="CB945" s="43"/>
      <c r="CC945" s="7"/>
    </row>
    <row r="946" spans="2:81" s="6" customFormat="1" x14ac:dyDescent="0.2">
      <c r="B946" s="1"/>
      <c r="BZ946" s="43"/>
      <c r="CA946" s="43"/>
      <c r="CB946" s="43"/>
      <c r="CC946" s="7"/>
    </row>
    <row r="947" spans="2:81" s="6" customFormat="1" x14ac:dyDescent="0.2">
      <c r="B947" s="1"/>
      <c r="BZ947" s="43"/>
      <c r="CA947" s="43"/>
      <c r="CB947" s="43"/>
      <c r="CC947" s="7"/>
    </row>
    <row r="948" spans="2:81" s="6" customFormat="1" x14ac:dyDescent="0.2">
      <c r="B948" s="1"/>
      <c r="BZ948" s="43"/>
      <c r="CA948" s="43"/>
      <c r="CB948" s="43"/>
      <c r="CC948" s="7"/>
    </row>
    <row r="949" spans="2:81" s="6" customFormat="1" x14ac:dyDescent="0.2">
      <c r="B949" s="1"/>
      <c r="BZ949" s="43"/>
      <c r="CA949" s="43"/>
      <c r="CB949" s="43"/>
      <c r="CC949" s="7"/>
    </row>
    <row r="950" spans="2:81" s="6" customFormat="1" x14ac:dyDescent="0.2">
      <c r="B950" s="1"/>
      <c r="BZ950" s="43"/>
      <c r="CA950" s="43"/>
      <c r="CB950" s="43"/>
      <c r="CC950" s="7"/>
    </row>
    <row r="951" spans="2:81" s="6" customFormat="1" x14ac:dyDescent="0.2">
      <c r="B951" s="1"/>
      <c r="BZ951" s="43"/>
      <c r="CA951" s="43"/>
      <c r="CB951" s="43"/>
      <c r="CC951" s="7"/>
    </row>
    <row r="952" spans="2:81" s="6" customFormat="1" x14ac:dyDescent="0.2">
      <c r="B952" s="1"/>
      <c r="BZ952" s="43"/>
      <c r="CA952" s="43"/>
      <c r="CB952" s="43"/>
      <c r="CC952" s="7"/>
    </row>
    <row r="953" spans="2:81" s="6" customFormat="1" x14ac:dyDescent="0.2">
      <c r="B953" s="1"/>
      <c r="BZ953" s="43"/>
      <c r="CA953" s="43"/>
      <c r="CB953" s="43"/>
      <c r="CC953" s="7"/>
    </row>
    <row r="954" spans="2:81" s="6" customFormat="1" x14ac:dyDescent="0.2">
      <c r="B954" s="1"/>
      <c r="BZ954" s="43"/>
      <c r="CA954" s="43"/>
      <c r="CB954" s="43"/>
      <c r="CC954" s="7"/>
    </row>
    <row r="955" spans="2:81" s="6" customFormat="1" x14ac:dyDescent="0.2">
      <c r="B955" s="1"/>
      <c r="BZ955" s="43"/>
      <c r="CA955" s="43"/>
      <c r="CB955" s="43"/>
      <c r="CC955" s="7"/>
    </row>
    <row r="956" spans="2:81" s="6" customFormat="1" x14ac:dyDescent="0.2">
      <c r="B956" s="1"/>
      <c r="BZ956" s="43"/>
      <c r="CA956" s="43"/>
      <c r="CB956" s="43"/>
      <c r="CC956" s="7"/>
    </row>
    <row r="957" spans="2:81" s="6" customFormat="1" x14ac:dyDescent="0.2">
      <c r="B957" s="1"/>
      <c r="BZ957" s="43"/>
      <c r="CA957" s="43"/>
      <c r="CB957" s="43"/>
      <c r="CC957" s="7"/>
    </row>
    <row r="958" spans="2:81" s="6" customFormat="1" x14ac:dyDescent="0.2">
      <c r="B958" s="1"/>
      <c r="BZ958" s="43"/>
      <c r="CA958" s="43"/>
      <c r="CB958" s="43"/>
      <c r="CC958" s="7"/>
    </row>
    <row r="959" spans="2:81" s="6" customFormat="1" x14ac:dyDescent="0.2">
      <c r="B959" s="1"/>
      <c r="BZ959" s="43"/>
      <c r="CA959" s="43"/>
      <c r="CB959" s="43"/>
      <c r="CC959" s="7"/>
    </row>
    <row r="960" spans="2:81" s="6" customFormat="1" x14ac:dyDescent="0.2">
      <c r="B960" s="1"/>
      <c r="BZ960" s="43"/>
      <c r="CA960" s="43"/>
      <c r="CB960" s="43"/>
      <c r="CC960" s="7"/>
    </row>
    <row r="961" spans="2:81" s="6" customFormat="1" x14ac:dyDescent="0.2">
      <c r="B961" s="1"/>
      <c r="BZ961" s="43"/>
      <c r="CA961" s="43"/>
      <c r="CB961" s="43"/>
      <c r="CC961" s="7"/>
    </row>
    <row r="962" spans="2:81" s="6" customFormat="1" x14ac:dyDescent="0.2">
      <c r="B962" s="1"/>
      <c r="BZ962" s="43"/>
      <c r="CA962" s="43"/>
      <c r="CB962" s="43"/>
      <c r="CC962" s="7"/>
    </row>
    <row r="963" spans="2:81" s="6" customFormat="1" x14ac:dyDescent="0.2">
      <c r="B963" s="1"/>
      <c r="BZ963" s="43"/>
      <c r="CA963" s="43"/>
      <c r="CB963" s="43"/>
      <c r="CC963" s="7"/>
    </row>
    <row r="964" spans="2:81" s="6" customFormat="1" x14ac:dyDescent="0.2">
      <c r="B964" s="1"/>
      <c r="BZ964" s="43"/>
      <c r="CA964" s="43"/>
      <c r="CB964" s="43"/>
      <c r="CC964" s="7"/>
    </row>
    <row r="965" spans="2:81" s="6" customFormat="1" x14ac:dyDescent="0.2">
      <c r="B965" s="1"/>
      <c r="BZ965" s="43"/>
      <c r="CA965" s="43"/>
      <c r="CB965" s="43"/>
      <c r="CC965" s="7"/>
    </row>
    <row r="966" spans="2:81" s="6" customFormat="1" x14ac:dyDescent="0.2">
      <c r="B966" s="1"/>
      <c r="BZ966" s="43"/>
      <c r="CA966" s="43"/>
      <c r="CB966" s="43"/>
      <c r="CC966" s="7"/>
    </row>
    <row r="967" spans="2:81" s="6" customFormat="1" x14ac:dyDescent="0.2">
      <c r="B967" s="1"/>
      <c r="BZ967" s="43"/>
      <c r="CA967" s="43"/>
      <c r="CB967" s="43"/>
      <c r="CC967" s="7"/>
    </row>
    <row r="968" spans="2:81" s="6" customFormat="1" x14ac:dyDescent="0.2">
      <c r="B968" s="1"/>
      <c r="BZ968" s="43"/>
      <c r="CA968" s="43"/>
      <c r="CB968" s="43"/>
      <c r="CC968" s="7"/>
    </row>
    <row r="969" spans="2:81" s="6" customFormat="1" x14ac:dyDescent="0.2">
      <c r="B969" s="1"/>
      <c r="BZ969" s="43"/>
      <c r="CA969" s="43"/>
      <c r="CB969" s="43"/>
      <c r="CC969" s="7"/>
    </row>
    <row r="970" spans="2:81" s="6" customFormat="1" x14ac:dyDescent="0.2">
      <c r="B970" s="1"/>
      <c r="BZ970" s="43"/>
      <c r="CA970" s="43"/>
      <c r="CB970" s="43"/>
      <c r="CC970" s="7"/>
    </row>
    <row r="971" spans="2:81" s="6" customFormat="1" x14ac:dyDescent="0.2">
      <c r="B971" s="1"/>
      <c r="BZ971" s="43"/>
      <c r="CA971" s="43"/>
      <c r="CB971" s="43"/>
      <c r="CC971" s="7"/>
    </row>
    <row r="972" spans="2:81" s="6" customFormat="1" x14ac:dyDescent="0.2">
      <c r="B972" s="1"/>
      <c r="BZ972" s="43"/>
      <c r="CA972" s="43"/>
      <c r="CB972" s="43"/>
      <c r="CC972" s="7"/>
    </row>
    <row r="973" spans="2:81" s="6" customFormat="1" x14ac:dyDescent="0.2">
      <c r="B973" s="1"/>
      <c r="BZ973" s="43"/>
      <c r="CA973" s="43"/>
      <c r="CB973" s="43"/>
      <c r="CC973" s="7"/>
    </row>
    <row r="974" spans="2:81" s="6" customFormat="1" x14ac:dyDescent="0.2">
      <c r="B974" s="1"/>
      <c r="BZ974" s="43"/>
      <c r="CA974" s="43"/>
      <c r="CB974" s="43"/>
      <c r="CC974" s="7"/>
    </row>
    <row r="975" spans="2:81" s="6" customFormat="1" x14ac:dyDescent="0.2">
      <c r="B975" s="1"/>
      <c r="BZ975" s="43"/>
      <c r="CA975" s="43"/>
      <c r="CB975" s="43"/>
      <c r="CC975" s="7"/>
    </row>
    <row r="976" spans="2:81" s="6" customFormat="1" x14ac:dyDescent="0.2">
      <c r="B976" s="1"/>
      <c r="BZ976" s="43"/>
      <c r="CA976" s="43"/>
      <c r="CB976" s="43"/>
      <c r="CC976" s="7"/>
    </row>
    <row r="977" spans="1:81" s="6" customFormat="1" x14ac:dyDescent="0.2">
      <c r="B977" s="1"/>
      <c r="BZ977" s="43"/>
      <c r="CA977" s="43"/>
      <c r="CB977" s="43"/>
      <c r="CC977" s="7"/>
    </row>
    <row r="978" spans="1:81" s="6" customFormat="1" x14ac:dyDescent="0.2">
      <c r="B978" s="1"/>
      <c r="BZ978" s="43"/>
      <c r="CA978" s="43"/>
      <c r="CB978" s="43"/>
      <c r="CC978" s="7"/>
    </row>
    <row r="979" spans="1:81" s="6" customFormat="1" x14ac:dyDescent="0.2">
      <c r="B979" s="1"/>
      <c r="BZ979" s="43"/>
      <c r="CA979" s="43"/>
      <c r="CB979" s="43"/>
      <c r="CC979" s="7"/>
    </row>
    <row r="980" spans="1:81" s="6" customFormat="1" x14ac:dyDescent="0.2">
      <c r="B980" s="1"/>
      <c r="BZ980" s="43"/>
      <c r="CA980" s="43"/>
      <c r="CB980" s="43"/>
      <c r="CC980" s="7"/>
    </row>
    <row r="981" spans="1:81" s="6" customFormat="1" x14ac:dyDescent="0.2">
      <c r="B981" s="1"/>
      <c r="BZ981" s="43"/>
      <c r="CA981" s="43"/>
      <c r="CB981" s="43"/>
      <c r="CC981" s="7"/>
    </row>
    <row r="982" spans="1:81" s="6" customFormat="1" x14ac:dyDescent="0.2">
      <c r="B982" s="1"/>
      <c r="BZ982" s="43"/>
      <c r="CA982" s="43"/>
      <c r="CB982" s="43"/>
      <c r="CC982" s="7"/>
    </row>
    <row r="983" spans="1:81" s="6" customFormat="1" x14ac:dyDescent="0.2">
      <c r="B983" s="1"/>
      <c r="BZ983" s="43"/>
      <c r="CA983" s="43"/>
      <c r="CB983" s="43"/>
      <c r="CC983" s="7"/>
    </row>
    <row r="984" spans="1:81" s="6" customFormat="1" x14ac:dyDescent="0.2">
      <c r="B984" s="1"/>
      <c r="BZ984" s="43"/>
      <c r="CA984" s="43"/>
      <c r="CB984" s="43"/>
      <c r="CC984" s="7"/>
    </row>
    <row r="985" spans="1:81" s="6" customFormat="1" x14ac:dyDescent="0.2">
      <c r="B985" s="1"/>
      <c r="BZ985" s="43"/>
      <c r="CA985" s="43"/>
      <c r="CB985" s="43"/>
      <c r="CC985" s="7"/>
    </row>
    <row r="986" spans="1:81" s="6" customFormat="1" x14ac:dyDescent="0.2">
      <c r="B986" s="1"/>
      <c r="BZ986" s="43"/>
      <c r="CA986" s="43"/>
      <c r="CB986" s="43"/>
      <c r="CC986" s="7"/>
    </row>
    <row r="987" spans="1:81" s="6" customFormat="1" x14ac:dyDescent="0.2">
      <c r="B987" s="1"/>
      <c r="BZ987" s="43"/>
      <c r="CA987" s="43"/>
      <c r="CB987" s="43"/>
      <c r="CC987" s="7"/>
    </row>
    <row r="988" spans="1:81" s="6" customFormat="1" x14ac:dyDescent="0.2">
      <c r="B988" s="1"/>
      <c r="BZ988" s="43"/>
      <c r="CA988" s="43"/>
      <c r="CB988" s="43"/>
      <c r="CC988" s="7"/>
    </row>
    <row r="989" spans="1:81" s="6" customFormat="1" x14ac:dyDescent="0.2">
      <c r="A989" s="26"/>
      <c r="B989" s="1"/>
      <c r="BZ989" s="43"/>
      <c r="CA989" s="43"/>
      <c r="CB989" s="43"/>
      <c r="CC989" s="7"/>
    </row>
  </sheetData>
  <mergeCells count="17">
    <mergeCell ref="A1:CB1"/>
    <mergeCell ref="A5:A6"/>
    <mergeCell ref="B5:B6"/>
    <mergeCell ref="BZ5:CB5"/>
    <mergeCell ref="C4:F4"/>
    <mergeCell ref="A2:CB2"/>
    <mergeCell ref="O5:Z5"/>
    <mergeCell ref="AA5:AL5"/>
    <mergeCell ref="AM5:AX5"/>
    <mergeCell ref="AY5:BJ5"/>
    <mergeCell ref="BK5:BV5"/>
    <mergeCell ref="BW5:BY5"/>
    <mergeCell ref="BZ7:CB7"/>
    <mergeCell ref="BZ38:CB38"/>
    <mergeCell ref="BZ36:CB36"/>
    <mergeCell ref="BZ33:CB33"/>
    <mergeCell ref="C5:N5"/>
  </mergeCells>
  <phoneticPr fontId="3" type="noConversion"/>
  <printOptions horizontalCentered="1"/>
  <pageMargins left="0" right="0" top="0.19685039370078741" bottom="0" header="0" footer="0"/>
  <pageSetup paperSize="9" scale="97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tabela_06.B.13</vt:lpstr>
      <vt:lpstr>tabela_06.B.13!Area_de_impressao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2019-05-02T19:05:08Z</cp:lastPrinted>
  <dcterms:created xsi:type="dcterms:W3CDTF">1999-01-28T13:08:38Z</dcterms:created>
  <dcterms:modified xsi:type="dcterms:W3CDTF">2019-05-02T19:05:09Z</dcterms:modified>
</cp:coreProperties>
</file>