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830" windowWidth="12000" windowHeight="5985"/>
  </bookViews>
  <sheets>
    <sheet name="tabela_06.B.13" sheetId="9" r:id="rId1"/>
  </sheets>
  <definedNames>
    <definedName name="_xlnm.Print_Area" localSheetId="0">tabela_06.B.13!$A$1:$CL$44</definedName>
  </definedNames>
  <calcPr calcId="145621"/>
</workbook>
</file>

<file path=xl/calcChain.xml><?xml version="1.0" encoding="utf-8"?>
<calcChain xmlns="http://schemas.openxmlformats.org/spreadsheetml/2006/main">
  <c r="CL39" i="9" l="1"/>
  <c r="CK39" i="9"/>
  <c r="CJ39" i="9"/>
  <c r="CL37" i="9"/>
  <c r="CK37" i="9"/>
  <c r="CJ37" i="9"/>
  <c r="CL35" i="9"/>
  <c r="CK35" i="9"/>
  <c r="CJ35" i="9"/>
  <c r="CL34" i="9"/>
  <c r="CK34" i="9"/>
  <c r="CJ34" i="9"/>
  <c r="CL32" i="9"/>
  <c r="CK32" i="9"/>
  <c r="CJ32" i="9"/>
  <c r="CL31" i="9"/>
  <c r="CK31" i="9"/>
  <c r="CJ31" i="9"/>
  <c r="CL30" i="9"/>
  <c r="CK30" i="9"/>
  <c r="CJ30" i="9"/>
  <c r="CL29" i="9"/>
  <c r="CK29" i="9"/>
  <c r="CJ29" i="9"/>
  <c r="CL28" i="9"/>
  <c r="CK28" i="9"/>
  <c r="CJ28" i="9"/>
  <c r="CL27" i="9"/>
  <c r="CK27" i="9"/>
  <c r="CJ27" i="9"/>
  <c r="CL26" i="9"/>
  <c r="CK26" i="9"/>
  <c r="CJ26" i="9"/>
  <c r="CL25" i="9"/>
  <c r="CK25" i="9"/>
  <c r="CJ25" i="9"/>
  <c r="CL24" i="9"/>
  <c r="CK24" i="9"/>
  <c r="CJ24" i="9"/>
  <c r="CL23" i="9"/>
  <c r="CK23" i="9"/>
  <c r="CJ23" i="9"/>
  <c r="CL22" i="9"/>
  <c r="CK22" i="9"/>
  <c r="CJ22" i="9"/>
  <c r="CL21" i="9"/>
  <c r="CK21" i="9"/>
  <c r="CJ21" i="9"/>
  <c r="CL20" i="9"/>
  <c r="CK20" i="9"/>
  <c r="CJ20" i="9"/>
  <c r="CL19" i="9"/>
  <c r="CK19" i="9"/>
  <c r="CJ19" i="9"/>
  <c r="CL18" i="9"/>
  <c r="CK18" i="9"/>
  <c r="CJ18" i="9"/>
  <c r="CL17" i="9"/>
  <c r="CK17" i="9"/>
  <c r="CJ17" i="9"/>
  <c r="CL16" i="9"/>
  <c r="CK16" i="9"/>
  <c r="CJ16" i="9"/>
  <c r="CL15" i="9"/>
  <c r="CK15" i="9"/>
  <c r="CJ15" i="9"/>
  <c r="CL14" i="9"/>
  <c r="CK14" i="9"/>
  <c r="CJ14" i="9"/>
  <c r="CL13" i="9"/>
  <c r="CK13" i="9"/>
  <c r="CJ13" i="9"/>
  <c r="CL12" i="9"/>
  <c r="CK12" i="9"/>
  <c r="CJ12" i="9"/>
  <c r="CL11" i="9"/>
  <c r="CK11" i="9"/>
  <c r="CJ11" i="9"/>
  <c r="CL10" i="9"/>
  <c r="CK10" i="9"/>
  <c r="CJ10" i="9"/>
  <c r="CL9" i="9"/>
  <c r="CK9" i="9"/>
  <c r="CJ9" i="9"/>
  <c r="CL8" i="9"/>
  <c r="CK8" i="9"/>
  <c r="CJ8" i="9"/>
</calcChain>
</file>

<file path=xl/sharedStrings.xml><?xml version="1.0" encoding="utf-8"?>
<sst xmlns="http://schemas.openxmlformats.org/spreadsheetml/2006/main" count="455" uniqueCount="68">
  <si>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</si>
  <si>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</si>
  <si>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</si>
  <si>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</si>
  <si>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</si>
  <si>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</si>
  <si>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</si>
  <si>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</si>
  <si>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</si>
  <si>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</si>
  <si>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</si>
  <si>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</si>
  <si>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</si>
  <si>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</si>
  <si>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</si>
  <si>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</si>
  <si>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</si>
  <si>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</si>
  <si>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</si>
  <si>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</si>
  <si>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</si>
  <si>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</si>
  <si>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</si>
  <si>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</si>
  <si>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</si>
  <si>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</si>
  <si>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</si>
  <si>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</si>
  <si>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</si>
  <si>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</si>
  <si>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</si>
  <si>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</si>
  <si>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</si>
  <si>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</si>
  <si>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</si>
  <si>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</si>
  <si>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</si>
  <si>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</si>
  <si>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</si>
  <si>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</si>
  <si>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</si>
  <si>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</si>
  <si>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</si>
  <si>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</si>
  <si>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</si>
  <si>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</si>
  <si>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</si>
  <si>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</si>
  <si>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</si>
  <si>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</si>
  <si>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</si>
  <si>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</si>
  <si>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</si>
  <si>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</si>
  <si>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</si>
  <si>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</si>
  <si>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</si>
  <si>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</si>
  <si>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</si>
  <si>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</si>
  <si>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</si>
  <si>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</si>
  <si>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</si>
  <si>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</si>
  <si>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</si>
  <si>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...</t>
  </si>
  <si>
    <t>DESONERADO</t>
  </si>
  <si>
    <t>A série histórica do CUB/m² desonerado iniciou-se em novembro/13.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</si>
</sst>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19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33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4" fillId="2" borderId="15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0" fontId="13" fillId="0" borderId="20" xfId="0" applyNumberFormat="1" applyFont="1" applyBorder="1" applyAlignment="1">
      <alignment horizontal="center" vertical="center"/>
    </xf>
    <xf numFmtId="40" fontId="13" fillId="0" borderId="21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2" xfId="0" applyNumberFormat="1" applyFont="1" applyFill="1" applyBorder="1" applyAlignment="1">
      <alignment horizontal="center" vertical="center"/>
    </xf>
    <xf numFmtId="17" fontId="10" fillId="3" borderId="23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0" xfId="1" applyFont="1" applyFill="1" applyBorder="1" applyAlignment="1">
      <alignment horizontal="center" vertical="center"/>
    </xf>
    <xf numFmtId="40" fontId="4" fillId="0" borderId="8" xfId="1" applyFont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0" fontId="4" fillId="0" borderId="31" xfId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40" fontId="4" fillId="2" borderId="32" xfId="1" applyFont="1" applyFill="1" applyBorder="1" applyAlignment="1">
      <alignment horizontal="center" vertical="center"/>
    </xf>
    <xf numFmtId="40" fontId="4" fillId="0" borderId="33" xfId="1" applyFont="1" applyBorder="1" applyAlignment="1">
      <alignment horizontal="center" vertical="center"/>
    </xf>
    <xf numFmtId="17" fontId="10" fillId="3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4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0" xfId="1" applyFont="1" applyFill="1" applyBorder="1" applyAlignment="1">
      <alignment horizontal="center" vertical="center"/>
    </xf>
    <xf numFmtId="40" fontId="4" fillId="2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6" xfId="1" applyFont="1" applyFill="1" applyBorder="1" applyAlignment="1">
      <alignment horizontal="center" vertical="center"/>
    </xf>
    <xf numFmtId="40" fontId="4" fillId="2" borderId="32" xfId="0" applyNumberFormat="1" applyFont="1" applyFill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0" fillId="3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19" xfId="0" applyNumberFormat="1" applyFont="1" applyFill="1" applyBorder="1" applyAlignment="1">
      <alignment horizontal="center" vertical="center"/>
    </xf>
    <xf numFmtId="40" fontId="4" fillId="2" borderId="37" xfId="1" applyFont="1" applyFill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0" fontId="4" fillId="2" borderId="38" xfId="0" applyNumberFormat="1" applyFont="1" applyFill="1" applyBorder="1" applyAlignment="1">
      <alignment horizontal="center" vertical="center"/>
    </xf>
    <xf numFmtId="40" fontId="4" fillId="2" borderId="38" xfId="1" applyFont="1" applyFill="1" applyBorder="1" applyAlignment="1">
      <alignment horizontal="center" vertical="center"/>
    </xf>
    <xf numFmtId="40" fontId="4" fillId="0" borderId="21" xfId="1" applyFont="1" applyBorder="1" applyAlignment="1">
      <alignment horizontal="center" vertical="center"/>
    </xf>
    <xf numFmtId="166" fontId="4" fillId="0" borderId="39" xfId="1" applyNumberFormat="1" applyFont="1" applyBorder="1" applyAlignment="1">
      <alignment horizontal="center" vertical="center"/>
    </xf>
    <xf numFmtId="2" fontId="4" fillId="0" borderId="39" xfId="1" applyNumberFormat="1" applyFont="1" applyBorder="1" applyAlignment="1">
      <alignment horizontal="center" vertical="center"/>
    </xf>
    <xf numFmtId="2" fontId="4" fillId="0" borderId="40" xfId="1" applyNumberFormat="1" applyFont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0" borderId="41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7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43" xfId="1" applyNumberFormat="1" applyFont="1" applyFill="1" applyBorder="1" applyAlignment="1">
      <alignment horizontal="center" vertical="center"/>
    </xf>
    <xf numFmtId="2" fontId="4" fillId="0" borderId="2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/>
    </xf>
    <xf numFmtId="40" fontId="13" fillId="2" borderId="29" xfId="0" applyNumberFormat="1" applyFont="1" applyFill="1" applyBorder="1" applyAlignment="1">
      <alignment horizontal="center" vertical="center"/>
    </xf>
    <xf numFmtId="40" fontId="13" fillId="2" borderId="30" xfId="0" applyNumberFormat="1" applyFont="1" applyFill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0" fontId="13" fillId="2" borderId="10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27" xfId="0" applyNumberFormat="1" applyFont="1" applyFill="1" applyBorder="1" applyAlignment="1">
      <alignment horizontal="center" vertical="center"/>
    </xf>
    <xf numFmtId="0" fontId="0" fillId="0" borderId="24" xfId="0" applyBorder="1"/>
    <xf numFmtId="0" fontId="10" fillId="3" borderId="2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0" borderId="22" xfId="0" applyBorder="1"/>
    <xf numFmtId="0" fontId="18" fillId="0" borderId="9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L989"/>
  <sheetViews>
    <sheetView showGridLines="0" tabSelected="1" workbookViewId="0">
      <pane xSplit="1" ySplit="6" topLeftCell="BT22" activePane="bottomRight" state="frozen"/>
      <selection pane="topRight" activeCell="B1" sqref="B1"/>
      <selection pane="bottomLeft" activeCell="A5" sqref="A5"/>
      <selection pane="bottomRight" activeCell="CI44" sqref="CI44"/>
    </sheetView>
  </sheetViews>
  <sheetFormatPr defaultColWidth="11.42578125" defaultRowHeight="11.25" x14ac:dyDescent="0.2"/>
  <cols>
    <col min="1" max="1" width="41.7109375" style="26" customWidth="1"/>
    <col min="2" max="2" width="5.7109375" style="1" hidden="1" customWidth="1"/>
    <col min="3" max="74" width="6.7109375" style="7" hidden="1" customWidth="1"/>
    <col min="75" max="87" width="6.7109375" style="7" customWidth="1"/>
    <col min="88" max="89" width="6.7109375" style="41" customWidth="1"/>
    <col min="90" max="90" width="8.7109375" style="41" bestFit="1" customWidth="1"/>
    <col min="91" max="16384" width="11.42578125" style="7"/>
  </cols>
  <sheetData>
    <row r="1" spans="1:116" ht="30" customHeight="1" x14ac:dyDescent="0.2">
      <c r="A1" s="225" t="s">
        <v>63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</row>
    <row r="2" spans="1:116" ht="15" customHeight="1" x14ac:dyDescent="0.2">
      <c r="A2" s="225" t="s">
        <v>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</row>
    <row r="3" spans="1:116" ht="6" customHeight="1" x14ac:dyDescent="0.2">
      <c r="A3" s="51"/>
      <c r="B3" s="51"/>
      <c r="C3" s="71"/>
      <c r="D3" s="72"/>
      <c r="E3" s="73"/>
      <c r="F3" s="74"/>
      <c r="G3" s="75"/>
      <c r="H3" s="77"/>
      <c r="I3" s="78"/>
      <c r="J3" s="81"/>
      <c r="K3" s="84"/>
      <c r="L3" s="84"/>
      <c r="M3" s="87"/>
      <c r="N3" s="87"/>
      <c r="O3" s="91"/>
      <c r="P3" s="93"/>
      <c r="Q3" s="92"/>
      <c r="R3" s="94"/>
      <c r="S3" s="95"/>
      <c r="T3" s="97"/>
      <c r="U3" s="98"/>
      <c r="V3" s="100"/>
      <c r="W3" s="101"/>
      <c r="X3" s="102"/>
      <c r="Y3" s="103"/>
      <c r="Z3" s="103"/>
      <c r="AA3" s="104"/>
      <c r="AB3" s="105"/>
      <c r="AC3" s="106"/>
      <c r="AD3" s="107"/>
      <c r="AE3" s="108"/>
      <c r="AF3" s="110"/>
      <c r="AG3" s="111"/>
      <c r="AH3" s="112"/>
      <c r="AI3" s="113"/>
      <c r="AJ3" s="120"/>
      <c r="AK3" s="129"/>
      <c r="AL3" s="130"/>
      <c r="AM3" s="131"/>
      <c r="AN3" s="133"/>
      <c r="AO3" s="147"/>
      <c r="AP3" s="156"/>
      <c r="AQ3" s="157"/>
      <c r="AR3" s="162"/>
      <c r="AS3" s="163"/>
      <c r="AT3" s="164"/>
      <c r="AU3" s="165"/>
      <c r="AV3" s="166"/>
      <c r="AW3" s="167"/>
      <c r="AX3" s="168"/>
      <c r="AY3" s="169"/>
      <c r="AZ3" s="170"/>
      <c r="BA3" s="171"/>
      <c r="BB3" s="172"/>
      <c r="BC3" s="173"/>
      <c r="BD3" s="174"/>
      <c r="BE3" s="175"/>
      <c r="BF3" s="176"/>
      <c r="BG3" s="177"/>
      <c r="BH3" s="178"/>
      <c r="BI3" s="179"/>
      <c r="BJ3" s="180"/>
      <c r="BK3" s="181"/>
      <c r="BL3" s="182"/>
      <c r="BM3" s="183"/>
      <c r="BN3" s="184"/>
      <c r="BO3" s="185"/>
      <c r="BP3" s="190"/>
      <c r="BQ3" s="191"/>
      <c r="BR3" s="192"/>
      <c r="BS3" s="193"/>
      <c r="BT3" s="194"/>
      <c r="BU3" s="195"/>
      <c r="BV3" s="196"/>
      <c r="BW3" s="197"/>
      <c r="BX3" s="198"/>
      <c r="BY3" s="199"/>
      <c r="BZ3" s="200"/>
      <c r="CA3" s="201"/>
      <c r="CB3" s="202"/>
      <c r="CC3" s="203"/>
      <c r="CD3" s="204"/>
      <c r="CE3" s="205"/>
      <c r="CF3" s="213"/>
      <c r="CG3" s="214"/>
      <c r="CH3" s="215"/>
      <c r="CI3" s="216"/>
      <c r="CJ3" s="51"/>
      <c r="CK3" s="51"/>
      <c r="CL3" s="51"/>
    </row>
    <row r="4" spans="1:116" ht="9.9499999999999993" customHeight="1" x14ac:dyDescent="0.2">
      <c r="A4" s="8"/>
      <c r="B4" s="8"/>
      <c r="C4" s="232" t="s">
        <v>49</v>
      </c>
      <c r="D4" s="232"/>
      <c r="E4" s="232"/>
      <c r="F4" s="232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42"/>
      <c r="CK4" s="42"/>
      <c r="CL4" s="42"/>
    </row>
    <row r="5" spans="1:116" s="6" customFormat="1" ht="14.1" customHeight="1" x14ac:dyDescent="0.2">
      <c r="A5" s="226" t="s">
        <v>30</v>
      </c>
      <c r="B5" s="228" t="s">
        <v>46</v>
      </c>
      <c r="C5" s="222">
        <v>2013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4"/>
      <c r="O5" s="222">
        <v>2014</v>
      </c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4"/>
      <c r="AA5" s="222">
        <v>2015</v>
      </c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4"/>
      <c r="AM5" s="222">
        <v>2016</v>
      </c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4"/>
      <c r="AY5" s="222">
        <v>2017</v>
      </c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4"/>
      <c r="BK5" s="222">
        <v>2018</v>
      </c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4"/>
      <c r="BW5" s="222">
        <v>2019</v>
      </c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4"/>
      <c r="CI5" s="217">
        <v>2020</v>
      </c>
      <c r="CJ5" s="230" t="s">
        <v>29</v>
      </c>
      <c r="CK5" s="231"/>
      <c r="CL5" s="231"/>
    </row>
    <row r="6" spans="1:116" s="9" customFormat="1" ht="14.1" customHeight="1" x14ac:dyDescent="0.2">
      <c r="A6" s="227"/>
      <c r="B6" s="229"/>
      <c r="C6" s="52" t="s">
        <v>62</v>
      </c>
      <c r="D6" s="60" t="s">
        <v>51</v>
      </c>
      <c r="E6" s="60" t="s">
        <v>52</v>
      </c>
      <c r="F6" s="60" t="s">
        <v>53</v>
      </c>
      <c r="G6" s="60" t="s">
        <v>54</v>
      </c>
      <c r="H6" s="70" t="s">
        <v>55</v>
      </c>
      <c r="I6" s="52" t="s">
        <v>56</v>
      </c>
      <c r="J6" s="60" t="s">
        <v>57</v>
      </c>
      <c r="K6" s="60" t="s">
        <v>58</v>
      </c>
      <c r="L6" s="60" t="s">
        <v>59</v>
      </c>
      <c r="M6" s="70" t="s">
        <v>60</v>
      </c>
      <c r="N6" s="53" t="s">
        <v>61</v>
      </c>
      <c r="O6" s="52" t="s">
        <v>62</v>
      </c>
      <c r="P6" s="60" t="s">
        <v>51</v>
      </c>
      <c r="Q6" s="60" t="s">
        <v>52</v>
      </c>
      <c r="R6" s="70" t="s">
        <v>53</v>
      </c>
      <c r="S6" s="52" t="s">
        <v>54</v>
      </c>
      <c r="T6" s="60" t="s">
        <v>55</v>
      </c>
      <c r="U6" s="60" t="s">
        <v>56</v>
      </c>
      <c r="V6" s="60" t="s">
        <v>57</v>
      </c>
      <c r="W6" s="60" t="s">
        <v>58</v>
      </c>
      <c r="X6" s="60" t="s">
        <v>59</v>
      </c>
      <c r="Y6" s="70" t="s">
        <v>60</v>
      </c>
      <c r="Z6" s="53" t="s">
        <v>61</v>
      </c>
      <c r="AA6" s="134" t="s">
        <v>62</v>
      </c>
      <c r="AB6" s="60" t="s">
        <v>51</v>
      </c>
      <c r="AC6" s="60" t="s">
        <v>52</v>
      </c>
      <c r="AD6" s="109" t="s">
        <v>53</v>
      </c>
      <c r="AE6" s="109" t="s">
        <v>54</v>
      </c>
      <c r="AF6" s="109" t="s">
        <v>55</v>
      </c>
      <c r="AG6" s="109" t="s">
        <v>56</v>
      </c>
      <c r="AH6" s="109" t="s">
        <v>57</v>
      </c>
      <c r="AI6" s="122" t="s">
        <v>58</v>
      </c>
      <c r="AJ6" s="122" t="s">
        <v>59</v>
      </c>
      <c r="AK6" s="122" t="s">
        <v>60</v>
      </c>
      <c r="AL6" s="114" t="s">
        <v>61</v>
      </c>
      <c r="AM6" s="122" t="s">
        <v>62</v>
      </c>
      <c r="AN6" s="148" t="s">
        <v>51</v>
      </c>
      <c r="AO6" s="158" t="s">
        <v>52</v>
      </c>
      <c r="AP6" s="122" t="s">
        <v>53</v>
      </c>
      <c r="AQ6" s="122" t="s">
        <v>54</v>
      </c>
      <c r="AR6" s="122" t="s">
        <v>55</v>
      </c>
      <c r="AS6" s="122" t="s">
        <v>56</v>
      </c>
      <c r="AT6" s="122" t="s">
        <v>57</v>
      </c>
      <c r="AU6" s="122" t="s">
        <v>58</v>
      </c>
      <c r="AV6" s="122" t="s">
        <v>59</v>
      </c>
      <c r="AW6" s="122" t="s">
        <v>60</v>
      </c>
      <c r="AX6" s="114" t="s">
        <v>61</v>
      </c>
      <c r="AY6" s="122" t="s">
        <v>62</v>
      </c>
      <c r="AZ6" s="122" t="s">
        <v>51</v>
      </c>
      <c r="BA6" s="122" t="s">
        <v>52</v>
      </c>
      <c r="BB6" s="122" t="s">
        <v>53</v>
      </c>
      <c r="BC6" s="122" t="s">
        <v>54</v>
      </c>
      <c r="BD6" s="122" t="s">
        <v>55</v>
      </c>
      <c r="BE6" s="122" t="s">
        <v>56</v>
      </c>
      <c r="BF6" s="122" t="s">
        <v>57</v>
      </c>
      <c r="BG6" s="122" t="s">
        <v>58</v>
      </c>
      <c r="BH6" s="148" t="s">
        <v>59</v>
      </c>
      <c r="BI6" s="122" t="s">
        <v>60</v>
      </c>
      <c r="BJ6" s="114" t="s">
        <v>61</v>
      </c>
      <c r="BK6" s="158" t="s">
        <v>62</v>
      </c>
      <c r="BL6" s="122" t="s">
        <v>51</v>
      </c>
      <c r="BM6" s="122" t="s">
        <v>52</v>
      </c>
      <c r="BN6" s="148" t="s">
        <v>53</v>
      </c>
      <c r="BO6" s="158" t="s">
        <v>54</v>
      </c>
      <c r="BP6" s="122" t="s">
        <v>55</v>
      </c>
      <c r="BQ6" s="122" t="s">
        <v>56</v>
      </c>
      <c r="BR6" s="122" t="s">
        <v>57</v>
      </c>
      <c r="BS6" s="122" t="s">
        <v>58</v>
      </c>
      <c r="BT6" s="148" t="s">
        <v>59</v>
      </c>
      <c r="BU6" s="158" t="s">
        <v>60</v>
      </c>
      <c r="BV6" s="114" t="s">
        <v>61</v>
      </c>
      <c r="BW6" s="122" t="s">
        <v>62</v>
      </c>
      <c r="BX6" s="122" t="s">
        <v>51</v>
      </c>
      <c r="BY6" s="148" t="s">
        <v>52</v>
      </c>
      <c r="BZ6" s="122" t="s">
        <v>53</v>
      </c>
      <c r="CA6" s="122" t="s">
        <v>54</v>
      </c>
      <c r="CB6" s="148" t="s">
        <v>55</v>
      </c>
      <c r="CC6" s="206" t="s">
        <v>56</v>
      </c>
      <c r="CD6" s="122" t="s">
        <v>57</v>
      </c>
      <c r="CE6" s="122" t="s">
        <v>58</v>
      </c>
      <c r="CF6" s="122" t="s">
        <v>59</v>
      </c>
      <c r="CG6" s="114" t="s">
        <v>60</v>
      </c>
      <c r="CH6" s="114" t="s">
        <v>61</v>
      </c>
      <c r="CI6" s="158" t="s">
        <v>62</v>
      </c>
      <c r="CJ6" s="46" t="s">
        <v>26</v>
      </c>
      <c r="CK6" s="36" t="s">
        <v>27</v>
      </c>
      <c r="CL6" s="37" t="s">
        <v>28</v>
      </c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</row>
    <row r="7" spans="1:116" s="6" customFormat="1" ht="14.1" customHeight="1" x14ac:dyDescent="0.2">
      <c r="A7" s="30" t="s">
        <v>0</v>
      </c>
      <c r="B7" s="61"/>
      <c r="C7" s="54"/>
      <c r="D7" s="10"/>
      <c r="E7" s="10"/>
      <c r="F7" s="10"/>
      <c r="G7" s="79"/>
      <c r="H7" s="82"/>
      <c r="I7" s="85"/>
      <c r="J7" s="79"/>
      <c r="K7" s="79"/>
      <c r="L7" s="79"/>
      <c r="M7" s="82"/>
      <c r="N7" s="88"/>
      <c r="O7" s="85"/>
      <c r="P7" s="79"/>
      <c r="Q7" s="79"/>
      <c r="R7" s="82"/>
      <c r="S7" s="85"/>
      <c r="T7" s="79"/>
      <c r="U7" s="79"/>
      <c r="V7" s="79"/>
      <c r="W7" s="79"/>
      <c r="X7" s="79"/>
      <c r="Y7" s="82"/>
      <c r="Z7" s="88"/>
      <c r="AA7" s="135"/>
      <c r="AB7" s="79"/>
      <c r="AC7" s="79"/>
      <c r="AD7" s="10"/>
      <c r="AE7" s="10"/>
      <c r="AF7" s="10"/>
      <c r="AG7" s="10"/>
      <c r="AH7" s="10"/>
      <c r="AI7" s="123"/>
      <c r="AJ7" s="123"/>
      <c r="AK7" s="123"/>
      <c r="AL7" s="115"/>
      <c r="AM7" s="123"/>
      <c r="AN7" s="149"/>
      <c r="AO7" s="159"/>
      <c r="AP7" s="123"/>
      <c r="AQ7" s="123"/>
      <c r="AR7" s="123"/>
      <c r="AS7" s="123"/>
      <c r="AT7" s="123"/>
      <c r="AU7" s="123"/>
      <c r="AV7" s="123"/>
      <c r="AW7" s="123"/>
      <c r="AX7" s="115"/>
      <c r="AY7" s="123"/>
      <c r="AZ7" s="123"/>
      <c r="BA7" s="123"/>
      <c r="BB7" s="123"/>
      <c r="BC7" s="123"/>
      <c r="BD7" s="123"/>
      <c r="BE7" s="123"/>
      <c r="BF7" s="123"/>
      <c r="BG7" s="123"/>
      <c r="BH7" s="149"/>
      <c r="BI7" s="123"/>
      <c r="BJ7" s="115"/>
      <c r="BK7" s="159"/>
      <c r="BL7" s="123"/>
      <c r="BM7" s="123"/>
      <c r="BN7" s="149"/>
      <c r="BO7" s="159"/>
      <c r="BP7" s="123"/>
      <c r="BQ7" s="123"/>
      <c r="BR7" s="123"/>
      <c r="BS7" s="123"/>
      <c r="BT7" s="149"/>
      <c r="BU7" s="159"/>
      <c r="BV7" s="115"/>
      <c r="BW7" s="123"/>
      <c r="BX7" s="123"/>
      <c r="BY7" s="149"/>
      <c r="BZ7" s="123"/>
      <c r="CA7" s="123"/>
      <c r="CB7" s="149"/>
      <c r="CC7" s="207"/>
      <c r="CD7" s="123"/>
      <c r="CE7" s="123"/>
      <c r="CF7" s="123"/>
      <c r="CG7" s="115"/>
      <c r="CH7" s="115"/>
      <c r="CI7" s="159"/>
      <c r="CJ7" s="218" t="s">
        <v>0</v>
      </c>
      <c r="CK7" s="219"/>
      <c r="CL7" s="219"/>
    </row>
    <row r="8" spans="1:116" x14ac:dyDescent="0.2">
      <c r="A8" s="27" t="s">
        <v>47</v>
      </c>
      <c r="B8" s="62" t="s">
        <v>33</v>
      </c>
      <c r="C8" s="25" t="s">
        <v>65</v>
      </c>
      <c r="D8" s="12" t="s">
        <v>65</v>
      </c>
      <c r="E8" s="12" t="s">
        <v>65</v>
      </c>
      <c r="F8" s="12" t="s">
        <v>65</v>
      </c>
      <c r="G8" s="12" t="s">
        <v>65</v>
      </c>
      <c r="H8" s="11" t="s">
        <v>65</v>
      </c>
      <c r="I8" s="25" t="s">
        <v>65</v>
      </c>
      <c r="J8" s="12" t="s">
        <v>65</v>
      </c>
      <c r="K8" s="12" t="s">
        <v>65</v>
      </c>
      <c r="L8" s="12" t="s">
        <v>65</v>
      </c>
      <c r="M8" s="11">
        <v>31.349523809523806</v>
      </c>
      <c r="N8" s="66">
        <v>31.456190476190478</v>
      </c>
      <c r="O8" s="25">
        <v>32.907142857142858</v>
      </c>
      <c r="P8" s="12">
        <v>32.91238095238095</v>
      </c>
      <c r="Q8" s="12">
        <v>33.249047619047616</v>
      </c>
      <c r="R8" s="11">
        <v>33.152380952380952</v>
      </c>
      <c r="S8" s="25">
        <v>33.108095238095245</v>
      </c>
      <c r="T8" s="12">
        <v>33.411428571428573</v>
      </c>
      <c r="U8" s="12">
        <v>33.139047619047616</v>
      </c>
      <c r="V8" s="12">
        <v>33.011904761904759</v>
      </c>
      <c r="W8" s="12">
        <v>32.595238095238095</v>
      </c>
      <c r="X8" s="12">
        <v>32.617142857142852</v>
      </c>
      <c r="Y8" s="11">
        <v>32.728095238095243</v>
      </c>
      <c r="Z8" s="66">
        <v>32.922380952380955</v>
      </c>
      <c r="AA8" s="136">
        <v>33.050476190476196</v>
      </c>
      <c r="AB8" s="12">
        <v>32.954285714285724</v>
      </c>
      <c r="AC8" s="12">
        <v>33.063333333333333</v>
      </c>
      <c r="AD8" s="12">
        <v>33.328095238095237</v>
      </c>
      <c r="AE8" s="12">
        <v>33.547619047619101</v>
      </c>
      <c r="AF8" s="12">
        <v>33.57714285714286</v>
      </c>
      <c r="AG8" s="12">
        <v>34.001428571428576</v>
      </c>
      <c r="AH8" s="12">
        <v>34.143333333333338</v>
      </c>
      <c r="AI8" s="124">
        <v>34.200476190476195</v>
      </c>
      <c r="AJ8" s="124">
        <v>34.179523809523815</v>
      </c>
      <c r="AK8" s="124">
        <v>34.621428571428567</v>
      </c>
      <c r="AL8" s="116">
        <v>34.827380952380949</v>
      </c>
      <c r="AM8" s="124">
        <v>34.61</v>
      </c>
      <c r="AN8" s="150">
        <v>34.855714285714285</v>
      </c>
      <c r="AO8" s="124">
        <v>34.83095238095239</v>
      </c>
      <c r="AP8" s="124">
        <v>34.915952380952383</v>
      </c>
      <c r="AQ8" s="124">
        <v>34.905952380952392</v>
      </c>
      <c r="AR8" s="124">
        <v>35.043809523809529</v>
      </c>
      <c r="AS8" s="124">
        <v>35.439761904761902</v>
      </c>
      <c r="AT8" s="124">
        <v>35.823809523809523</v>
      </c>
      <c r="AU8" s="124">
        <v>35.584285714285713</v>
      </c>
      <c r="AV8" s="124">
        <v>35.604285714285716</v>
      </c>
      <c r="AW8" s="124">
        <v>35.616190476190482</v>
      </c>
      <c r="AX8" s="116">
        <v>35.736666666666679</v>
      </c>
      <c r="AY8" s="142">
        <v>36.059523809523817</v>
      </c>
      <c r="AZ8" s="124">
        <v>36.018571428571434</v>
      </c>
      <c r="BA8" s="124">
        <v>36.012857142857143</v>
      </c>
      <c r="BB8" s="124">
        <v>36.090476190476195</v>
      </c>
      <c r="BC8" s="124">
        <v>36.273333333333333</v>
      </c>
      <c r="BD8" s="124">
        <v>36.361428571428576</v>
      </c>
      <c r="BE8" s="124">
        <v>36.395238095238099</v>
      </c>
      <c r="BF8" s="124">
        <v>36.427142857142861</v>
      </c>
      <c r="BG8" s="124">
        <v>36.437857142857148</v>
      </c>
      <c r="BH8" s="150">
        <v>36.555714285714288</v>
      </c>
      <c r="BI8" s="124">
        <v>36.37619047619048</v>
      </c>
      <c r="BJ8" s="116">
        <v>36.612380952380953</v>
      </c>
      <c r="BK8" s="142">
        <v>36.899047619047622</v>
      </c>
      <c r="BL8" s="124">
        <v>36.911428571428573</v>
      </c>
      <c r="BM8" s="124">
        <v>36.71380952380953</v>
      </c>
      <c r="BN8" s="150">
        <v>36.728571428571435</v>
      </c>
      <c r="BO8" s="186">
        <v>36.763809523809527</v>
      </c>
      <c r="BP8" s="124">
        <v>36.831904761904767</v>
      </c>
      <c r="BQ8" s="124">
        <v>37.229999999999997</v>
      </c>
      <c r="BR8" s="124">
        <v>37.331428571428575</v>
      </c>
      <c r="BS8" s="124">
        <v>37.652380952380952</v>
      </c>
      <c r="BT8" s="150">
        <v>37.711428571428577</v>
      </c>
      <c r="BU8" s="186">
        <v>37.842619047619046</v>
      </c>
      <c r="BV8" s="116">
        <v>38.073333333333345</v>
      </c>
      <c r="BW8" s="124">
        <v>38.297619047619051</v>
      </c>
      <c r="BX8" s="124">
        <v>38.8552380952381</v>
      </c>
      <c r="BY8" s="150">
        <v>38.717142857142861</v>
      </c>
      <c r="BZ8" s="124">
        <v>39.437619047619059</v>
      </c>
      <c r="CA8" s="124">
        <v>39.676666666666677</v>
      </c>
      <c r="CB8" s="150">
        <v>39.543333333333344</v>
      </c>
      <c r="CC8" s="208">
        <v>39.523333333333348</v>
      </c>
      <c r="CD8" s="124">
        <v>39.732380952380964</v>
      </c>
      <c r="CE8" s="124">
        <v>39.934285714285714</v>
      </c>
      <c r="CF8" s="124">
        <v>40.202857142857141</v>
      </c>
      <c r="CG8" s="116">
        <v>40.781428571428577</v>
      </c>
      <c r="CH8" s="116">
        <v>40.942857142857143</v>
      </c>
      <c r="CI8" s="186">
        <v>40.898571428571437</v>
      </c>
      <c r="CJ8" s="47">
        <f>((CI8/CH8-1)*100)</f>
        <v>-0.10816468946264202</v>
      </c>
      <c r="CK8" s="99">
        <f>((CI8/$CH8-1)*100)</f>
        <v>-0.10816468946264202</v>
      </c>
      <c r="CL8" s="38">
        <f>((CI8/$BW8-1)*100)</f>
        <v>6.7914205781784309</v>
      </c>
    </row>
    <row r="9" spans="1:116" x14ac:dyDescent="0.2">
      <c r="A9" s="28" t="s">
        <v>31</v>
      </c>
      <c r="B9" s="62" t="s">
        <v>34</v>
      </c>
      <c r="C9" s="55" t="s">
        <v>65</v>
      </c>
      <c r="D9" s="50" t="s">
        <v>65</v>
      </c>
      <c r="E9" s="50" t="s">
        <v>65</v>
      </c>
      <c r="F9" s="50" t="s">
        <v>65</v>
      </c>
      <c r="G9" s="50" t="s">
        <v>65</v>
      </c>
      <c r="H9" s="49" t="s">
        <v>65</v>
      </c>
      <c r="I9" s="55" t="s">
        <v>65</v>
      </c>
      <c r="J9" s="50" t="s">
        <v>65</v>
      </c>
      <c r="K9" s="50" t="s">
        <v>65</v>
      </c>
      <c r="L9" s="50" t="s">
        <v>65</v>
      </c>
      <c r="M9" s="49">
        <v>3.5390476190476199</v>
      </c>
      <c r="N9" s="67">
        <v>3.5442857142857145</v>
      </c>
      <c r="O9" s="55">
        <v>3.5452380952380955</v>
      </c>
      <c r="P9" s="50">
        <v>3.5547619047619046</v>
      </c>
      <c r="Q9" s="50">
        <v>3.5865619047619037</v>
      </c>
      <c r="R9" s="49">
        <v>3.6079999999999992</v>
      </c>
      <c r="S9" s="55">
        <v>3.6179904761904762</v>
      </c>
      <c r="T9" s="50">
        <v>3.6085714285714294</v>
      </c>
      <c r="U9" s="50">
        <v>3.5804761904761904</v>
      </c>
      <c r="V9" s="50">
        <v>3.5990476190476195</v>
      </c>
      <c r="W9" s="50">
        <v>3.5914285714285716</v>
      </c>
      <c r="X9" s="50">
        <v>3.586190476190477</v>
      </c>
      <c r="Y9" s="49">
        <v>3.5923809523809522</v>
      </c>
      <c r="Z9" s="67">
        <v>3.6019047619047617</v>
      </c>
      <c r="AA9" s="137">
        <v>3.612857142857143</v>
      </c>
      <c r="AB9" s="50">
        <v>3.5985714285714274</v>
      </c>
      <c r="AC9" s="50">
        <v>3.6128571428571417</v>
      </c>
      <c r="AD9" s="50">
        <v>3.6157142857142852</v>
      </c>
      <c r="AE9" s="50">
        <v>3.6085714285714281</v>
      </c>
      <c r="AF9" s="50">
        <v>3.6190476190476191</v>
      </c>
      <c r="AG9" s="50">
        <v>3.6052380952380951</v>
      </c>
      <c r="AH9" s="50">
        <v>3.586190476190477</v>
      </c>
      <c r="AI9" s="125">
        <v>3.5961904761904768</v>
      </c>
      <c r="AJ9" s="125">
        <v>3.5404761904761908</v>
      </c>
      <c r="AK9" s="125">
        <v>3.5343333333333335</v>
      </c>
      <c r="AL9" s="121">
        <v>3.5190476190476194</v>
      </c>
      <c r="AM9" s="125">
        <v>3.5233333333333339</v>
      </c>
      <c r="AN9" s="151">
        <v>3.5152380952380957</v>
      </c>
      <c r="AO9" s="125">
        <v>3.4988095238095234</v>
      </c>
      <c r="AP9" s="125">
        <v>3.5019047619047621</v>
      </c>
      <c r="AQ9" s="125">
        <v>3.509523809523809</v>
      </c>
      <c r="AR9" s="125">
        <v>3.4692857142857139</v>
      </c>
      <c r="AS9" s="125">
        <v>3.4647619047619052</v>
      </c>
      <c r="AT9" s="125">
        <v>3.4657142857142857</v>
      </c>
      <c r="AU9" s="125">
        <v>3.4692857142857139</v>
      </c>
      <c r="AV9" s="125">
        <v>3.4569047619047613</v>
      </c>
      <c r="AW9" s="125">
        <v>3.4576190476190467</v>
      </c>
      <c r="AX9" s="121">
        <v>3.4461904761904756</v>
      </c>
      <c r="AY9" s="141">
        <v>3.4547619047619045</v>
      </c>
      <c r="AZ9" s="125">
        <v>3.4630952380952387</v>
      </c>
      <c r="BA9" s="125">
        <v>3.4880952380952381</v>
      </c>
      <c r="BB9" s="125">
        <v>3.4671428571428571</v>
      </c>
      <c r="BC9" s="125">
        <v>3.4604761904761907</v>
      </c>
      <c r="BD9" s="125">
        <v>3.4354761904761908</v>
      </c>
      <c r="BE9" s="125">
        <v>3.4266666666666672</v>
      </c>
      <c r="BF9" s="125">
        <v>3.4238095238095241</v>
      </c>
      <c r="BG9" s="125">
        <v>3.4271428571428566</v>
      </c>
      <c r="BH9" s="151">
        <v>3.4595238095238097</v>
      </c>
      <c r="BI9" s="125">
        <v>3.5209523809523802</v>
      </c>
      <c r="BJ9" s="121">
        <v>3.5492857142857135</v>
      </c>
      <c r="BK9" s="141">
        <v>3.6035714285714291</v>
      </c>
      <c r="BL9" s="125">
        <v>3.630238095238095</v>
      </c>
      <c r="BM9" s="125">
        <v>3.6640476190476194</v>
      </c>
      <c r="BN9" s="151">
        <v>3.6878571428571432</v>
      </c>
      <c r="BO9" s="187">
        <v>3.7016666666666667</v>
      </c>
      <c r="BP9" s="125">
        <v>3.758809523809524</v>
      </c>
      <c r="BQ9" s="125">
        <v>3.8107142857142859</v>
      </c>
      <c r="BR9" s="125">
        <v>3.8840476190476196</v>
      </c>
      <c r="BS9" s="125">
        <v>3.988809523809524</v>
      </c>
      <c r="BT9" s="151">
        <v>4.0759523809523817</v>
      </c>
      <c r="BU9" s="187">
        <v>4.0983333333333336</v>
      </c>
      <c r="BV9" s="121">
        <v>4.1464285714285722</v>
      </c>
      <c r="BW9" s="125">
        <v>4.1649999999999991</v>
      </c>
      <c r="BX9" s="125">
        <v>4.1583333333333332</v>
      </c>
      <c r="BY9" s="151">
        <v>4.1597619047619041</v>
      </c>
      <c r="BZ9" s="125">
        <v>4.1945238095238091</v>
      </c>
      <c r="CA9" s="125">
        <v>4.2007142857142856</v>
      </c>
      <c r="CB9" s="151">
        <v>4.1914285714285722</v>
      </c>
      <c r="CC9" s="209">
        <v>4.1971428571428566</v>
      </c>
      <c r="CD9" s="125">
        <v>4.1728571428571426</v>
      </c>
      <c r="CE9" s="125">
        <v>4.1490476190476189</v>
      </c>
      <c r="CF9" s="125">
        <v>4.1085714285714285</v>
      </c>
      <c r="CG9" s="121">
        <v>4.1280952380952369</v>
      </c>
      <c r="CH9" s="121">
        <v>4.1280952380952378</v>
      </c>
      <c r="CI9" s="187">
        <v>4.1514285714285721</v>
      </c>
      <c r="CJ9" s="47">
        <f t="shared" ref="CJ9:CJ32" si="0">((CI9/CH9-1)*100)</f>
        <v>0.56523243742072626</v>
      </c>
      <c r="CK9" s="99">
        <f t="shared" ref="CK9:CK32" si="1">((CI9/$CH9-1)*100)</f>
        <v>0.56523243742072626</v>
      </c>
      <c r="CL9" s="38">
        <f t="shared" ref="CL9:CL32" si="2">((CI9/$BW9-1)*100)</f>
        <v>-0.32584462356367583</v>
      </c>
    </row>
    <row r="10" spans="1:116" x14ac:dyDescent="0.2">
      <c r="A10" s="28" t="s">
        <v>1</v>
      </c>
      <c r="B10" s="62" t="s">
        <v>35</v>
      </c>
      <c r="C10" s="25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1" t="s">
        <v>65</v>
      </c>
      <c r="I10" s="25" t="s">
        <v>65</v>
      </c>
      <c r="J10" s="12" t="s">
        <v>65</v>
      </c>
      <c r="K10" s="12" t="s">
        <v>65</v>
      </c>
      <c r="L10" s="12" t="s">
        <v>65</v>
      </c>
      <c r="M10" s="11">
        <v>287.94857142857143</v>
      </c>
      <c r="N10" s="66">
        <v>288.70952380952377</v>
      </c>
      <c r="O10" s="25">
        <v>288.41761904761904</v>
      </c>
      <c r="P10" s="12">
        <v>290.13523809523809</v>
      </c>
      <c r="Q10" s="12">
        <v>291.15238095238095</v>
      </c>
      <c r="R10" s="11">
        <v>291.81380952380948</v>
      </c>
      <c r="S10" s="25">
        <v>291.02714285714285</v>
      </c>
      <c r="T10" s="12">
        <v>291.10857142857145</v>
      </c>
      <c r="U10" s="12">
        <v>289.95047619047619</v>
      </c>
      <c r="V10" s="12">
        <v>290.22904761904766</v>
      </c>
      <c r="W10" s="12">
        <v>291.09142857142859</v>
      </c>
      <c r="X10" s="12">
        <v>291.00857142857137</v>
      </c>
      <c r="Y10" s="11">
        <v>292.4138095238095</v>
      </c>
      <c r="Z10" s="66">
        <v>291.64999999999998</v>
      </c>
      <c r="AA10" s="136">
        <v>291.73714285714283</v>
      </c>
      <c r="AB10" s="12">
        <v>293.6580952380952</v>
      </c>
      <c r="AC10" s="12">
        <v>293.58619047619055</v>
      </c>
      <c r="AD10" s="12">
        <v>294.16666666666669</v>
      </c>
      <c r="AE10" s="12">
        <v>295.58523809523808</v>
      </c>
      <c r="AF10" s="12">
        <v>296.6857142857142</v>
      </c>
      <c r="AG10" s="12">
        <v>295.93714285714282</v>
      </c>
      <c r="AH10" s="12">
        <v>295.79999999999995</v>
      </c>
      <c r="AI10" s="124">
        <v>296.19095238095235</v>
      </c>
      <c r="AJ10" s="124">
        <v>296.21857142857141</v>
      </c>
      <c r="AK10" s="124">
        <v>297.52952380952382</v>
      </c>
      <c r="AL10" s="116">
        <v>297.98476190476191</v>
      </c>
      <c r="AM10" s="124">
        <v>296.88119047619045</v>
      </c>
      <c r="AN10" s="150">
        <v>296.83952380952377</v>
      </c>
      <c r="AO10" s="124">
        <v>296.85761904761904</v>
      </c>
      <c r="AP10" s="124">
        <v>296.99523809523805</v>
      </c>
      <c r="AQ10" s="124">
        <v>296.71047619047613</v>
      </c>
      <c r="AR10" s="124">
        <v>296.22809523809525</v>
      </c>
      <c r="AS10" s="124">
        <v>296.37238095238092</v>
      </c>
      <c r="AT10" s="124">
        <v>297.59357142857141</v>
      </c>
      <c r="AU10" s="124">
        <v>298.18857142857138</v>
      </c>
      <c r="AV10" s="124">
        <v>301.40999999999997</v>
      </c>
      <c r="AW10" s="124">
        <v>299.67571428571432</v>
      </c>
      <c r="AX10" s="116">
        <v>298.88380952380953</v>
      </c>
      <c r="AY10" s="142">
        <v>298.84142857142859</v>
      </c>
      <c r="AZ10" s="124">
        <v>299.02428571428567</v>
      </c>
      <c r="BA10" s="124">
        <v>299.24809523809517</v>
      </c>
      <c r="BB10" s="124">
        <v>299.52047619047619</v>
      </c>
      <c r="BC10" s="124">
        <v>299.39666666666665</v>
      </c>
      <c r="BD10" s="124">
        <v>298.96238095238095</v>
      </c>
      <c r="BE10" s="124">
        <v>299.07619047619056</v>
      </c>
      <c r="BF10" s="124">
        <v>299.17142857142863</v>
      </c>
      <c r="BG10" s="124">
        <v>298.76666666666665</v>
      </c>
      <c r="BH10" s="150">
        <v>299.21285714285716</v>
      </c>
      <c r="BI10" s="124">
        <v>299.93238095238098</v>
      </c>
      <c r="BJ10" s="116">
        <v>300.03476190476187</v>
      </c>
      <c r="BK10" s="142">
        <v>300.13</v>
      </c>
      <c r="BL10" s="124">
        <v>300.2128571428571</v>
      </c>
      <c r="BM10" s="124">
        <v>301.35857142857145</v>
      </c>
      <c r="BN10" s="150">
        <v>303.1195238095238</v>
      </c>
      <c r="BO10" s="186">
        <v>302.76761904761906</v>
      </c>
      <c r="BP10" s="124">
        <v>303.67333333333335</v>
      </c>
      <c r="BQ10" s="124">
        <v>304.26904761904763</v>
      </c>
      <c r="BR10" s="124">
        <v>304.88380952380948</v>
      </c>
      <c r="BS10" s="124">
        <v>305.41238095238094</v>
      </c>
      <c r="BT10" s="150">
        <v>307.05333333333334</v>
      </c>
      <c r="BU10" s="186">
        <v>307.79142857142858</v>
      </c>
      <c r="BV10" s="116">
        <v>308.34476190476187</v>
      </c>
      <c r="BW10" s="124">
        <v>307.21380952380952</v>
      </c>
      <c r="BX10" s="124">
        <v>309.24285714285713</v>
      </c>
      <c r="BY10" s="150">
        <v>310.70904761904757</v>
      </c>
      <c r="BZ10" s="124">
        <v>310.52904761904756</v>
      </c>
      <c r="CA10" s="124">
        <v>310.93428571428569</v>
      </c>
      <c r="CB10" s="150">
        <v>311.78619047619048</v>
      </c>
      <c r="CC10" s="208">
        <v>312.97428571428571</v>
      </c>
      <c r="CD10" s="124">
        <v>314.0371428571429</v>
      </c>
      <c r="CE10" s="124">
        <v>314.39571428571429</v>
      </c>
      <c r="CF10" s="124">
        <v>314.58476190476188</v>
      </c>
      <c r="CG10" s="116">
        <v>315.02952380952382</v>
      </c>
      <c r="CH10" s="116">
        <v>315.82142857142856</v>
      </c>
      <c r="CI10" s="186">
        <v>316.06571428571431</v>
      </c>
      <c r="CJ10" s="47">
        <f t="shared" si="0"/>
        <v>7.7349315843044941E-2</v>
      </c>
      <c r="CK10" s="99">
        <f t="shared" si="1"/>
        <v>7.7349315843044941E-2</v>
      </c>
      <c r="CL10" s="38">
        <f t="shared" si="2"/>
        <v>2.8813498897154011</v>
      </c>
    </row>
    <row r="11" spans="1:116" x14ac:dyDescent="0.2">
      <c r="A11" s="28" t="s">
        <v>2</v>
      </c>
      <c r="B11" s="62" t="s">
        <v>34</v>
      </c>
      <c r="C11" s="56" t="s">
        <v>65</v>
      </c>
      <c r="D11" s="13" t="s">
        <v>65</v>
      </c>
      <c r="E11" s="13" t="s">
        <v>65</v>
      </c>
      <c r="F11" s="13" t="s">
        <v>65</v>
      </c>
      <c r="G11" s="50" t="s">
        <v>65</v>
      </c>
      <c r="H11" s="49" t="s">
        <v>65</v>
      </c>
      <c r="I11" s="55" t="s">
        <v>65</v>
      </c>
      <c r="J11" s="50" t="s">
        <v>65</v>
      </c>
      <c r="K11" s="50" t="s">
        <v>65</v>
      </c>
      <c r="L11" s="50" t="s">
        <v>65</v>
      </c>
      <c r="M11" s="49">
        <v>0.4294095238095238</v>
      </c>
      <c r="N11" s="67">
        <v>0.43193333333333345</v>
      </c>
      <c r="O11" s="55">
        <v>0.43310476190476183</v>
      </c>
      <c r="P11" s="50">
        <v>0.43572380952380951</v>
      </c>
      <c r="Q11" s="50">
        <v>0.4355142857142858</v>
      </c>
      <c r="R11" s="49">
        <v>0.43854285714285718</v>
      </c>
      <c r="S11" s="55">
        <v>0.44336190476190479</v>
      </c>
      <c r="T11" s="50">
        <v>0.44721904761904763</v>
      </c>
      <c r="U11" s="50">
        <v>0.44640000000000007</v>
      </c>
      <c r="V11" s="50">
        <v>0.45440952380952393</v>
      </c>
      <c r="W11" s="50">
        <v>0.45370476190476206</v>
      </c>
      <c r="X11" s="50">
        <v>0.45604761904761904</v>
      </c>
      <c r="Y11" s="49">
        <v>0.45726666666666671</v>
      </c>
      <c r="Z11" s="67">
        <v>0.45680952380952389</v>
      </c>
      <c r="AA11" s="137">
        <v>0.45655238095238104</v>
      </c>
      <c r="AB11" s="50">
        <v>0.45453333333333329</v>
      </c>
      <c r="AC11" s="50">
        <v>0.45918095238095241</v>
      </c>
      <c r="AD11" s="50">
        <v>0.46457142857142858</v>
      </c>
      <c r="AE11" s="50">
        <v>0.46437142857142844</v>
      </c>
      <c r="AF11" s="50">
        <v>0.46144761904761905</v>
      </c>
      <c r="AG11" s="50">
        <v>0.46097142857142859</v>
      </c>
      <c r="AH11" s="50">
        <v>0.45873333333333333</v>
      </c>
      <c r="AI11" s="125">
        <v>0.45876190476190476</v>
      </c>
      <c r="AJ11" s="125">
        <v>0.45734285714285716</v>
      </c>
      <c r="AK11" s="125">
        <v>0.4580953333333333</v>
      </c>
      <c r="AL11" s="121">
        <v>0.4577809523809524</v>
      </c>
      <c r="AM11" s="125">
        <v>0.45580952380952383</v>
      </c>
      <c r="AN11" s="151">
        <v>0.45606666666666662</v>
      </c>
      <c r="AO11" s="125">
        <v>0.45535714285714285</v>
      </c>
      <c r="AP11" s="125">
        <v>0.45447619047619048</v>
      </c>
      <c r="AQ11" s="125">
        <v>0.45309523809523805</v>
      </c>
      <c r="AR11" s="125">
        <v>0.43377142857142853</v>
      </c>
      <c r="AS11" s="125">
        <v>0.43763809523809516</v>
      </c>
      <c r="AT11" s="125">
        <v>0.43650476190476195</v>
      </c>
      <c r="AU11" s="125">
        <v>0.43470952380952382</v>
      </c>
      <c r="AV11" s="125">
        <v>0.43500952380952385</v>
      </c>
      <c r="AW11" s="125">
        <v>0.43168571428571428</v>
      </c>
      <c r="AX11" s="121">
        <v>0.43144761904761902</v>
      </c>
      <c r="AY11" s="141">
        <v>0.43070476190476192</v>
      </c>
      <c r="AZ11" s="125">
        <v>0.42865714285714285</v>
      </c>
      <c r="BA11" s="125">
        <v>0.42717142857142865</v>
      </c>
      <c r="BB11" s="125">
        <v>0.42618095238095244</v>
      </c>
      <c r="BC11" s="125">
        <v>0.42286666666666667</v>
      </c>
      <c r="BD11" s="125">
        <v>0.41979999999999995</v>
      </c>
      <c r="BE11" s="125">
        <v>0.42056190476190475</v>
      </c>
      <c r="BF11" s="125">
        <v>0.41878095238095236</v>
      </c>
      <c r="BG11" s="125">
        <v>0.42094285714285717</v>
      </c>
      <c r="BH11" s="151">
        <v>0.42688571428571426</v>
      </c>
      <c r="BI11" s="125">
        <v>0.42864761904761906</v>
      </c>
      <c r="BJ11" s="121">
        <v>0.42978095238095237</v>
      </c>
      <c r="BK11" s="141">
        <v>0.43064761904761906</v>
      </c>
      <c r="BL11" s="125">
        <v>0.43385714285714289</v>
      </c>
      <c r="BM11" s="125">
        <v>0.43759999999999993</v>
      </c>
      <c r="BN11" s="151">
        <v>0.44139999999999996</v>
      </c>
      <c r="BO11" s="187">
        <v>0.43894285714285719</v>
      </c>
      <c r="BP11" s="125">
        <v>0.44145714285714288</v>
      </c>
      <c r="BQ11" s="125">
        <v>0.44323809523809521</v>
      </c>
      <c r="BR11" s="125">
        <v>0.45129523809523803</v>
      </c>
      <c r="BS11" s="125">
        <v>0.45348571428571433</v>
      </c>
      <c r="BT11" s="151">
        <v>0.45810476190476185</v>
      </c>
      <c r="BU11" s="187">
        <v>0.45776190476190476</v>
      </c>
      <c r="BV11" s="121">
        <v>0.45874285714285712</v>
      </c>
      <c r="BW11" s="125">
        <v>0.4575428571428572</v>
      </c>
      <c r="BX11" s="125">
        <v>0.45749523809523812</v>
      </c>
      <c r="BY11" s="151">
        <v>0.45525714285714292</v>
      </c>
      <c r="BZ11" s="125">
        <v>0.45325714285714286</v>
      </c>
      <c r="CA11" s="125">
        <v>0.452847619047619</v>
      </c>
      <c r="CB11" s="151">
        <v>0.45179047619047619</v>
      </c>
      <c r="CC11" s="209">
        <v>0.45381904761904757</v>
      </c>
      <c r="CD11" s="125">
        <v>0.45143809523809525</v>
      </c>
      <c r="CE11" s="125">
        <v>0.4511047619047619</v>
      </c>
      <c r="CF11" s="125">
        <v>0.45169523809523809</v>
      </c>
      <c r="CG11" s="121">
        <v>0.45079999999999998</v>
      </c>
      <c r="CH11" s="121">
        <v>0.45181904761904768</v>
      </c>
      <c r="CI11" s="187">
        <v>0.45205714285714282</v>
      </c>
      <c r="CJ11" s="47">
        <f t="shared" si="0"/>
        <v>5.2697034210891225E-2</v>
      </c>
      <c r="CK11" s="99">
        <f t="shared" si="1"/>
        <v>5.2697034210891225E-2</v>
      </c>
      <c r="CL11" s="38">
        <f t="shared" si="2"/>
        <v>-1.1989509179468172</v>
      </c>
    </row>
    <row r="12" spans="1:116" x14ac:dyDescent="0.2">
      <c r="A12" s="28" t="s">
        <v>3</v>
      </c>
      <c r="B12" s="62" t="s">
        <v>35</v>
      </c>
      <c r="C12" s="25" t="s">
        <v>65</v>
      </c>
      <c r="D12" s="12" t="s">
        <v>65</v>
      </c>
      <c r="E12" s="12" t="s">
        <v>65</v>
      </c>
      <c r="F12" s="12" t="s">
        <v>65</v>
      </c>
      <c r="G12" s="12" t="s">
        <v>65</v>
      </c>
      <c r="H12" s="11" t="s">
        <v>65</v>
      </c>
      <c r="I12" s="25" t="s">
        <v>65</v>
      </c>
      <c r="J12" s="12" t="s">
        <v>65</v>
      </c>
      <c r="K12" s="12" t="s">
        <v>65</v>
      </c>
      <c r="L12" s="12" t="s">
        <v>65</v>
      </c>
      <c r="M12" s="11">
        <v>48.611904761904761</v>
      </c>
      <c r="N12" s="66">
        <v>48.423809523809524</v>
      </c>
      <c r="O12" s="25">
        <v>48.903333333333336</v>
      </c>
      <c r="P12" s="12">
        <v>48.87047619047619</v>
      </c>
      <c r="Q12" s="12">
        <v>49.498095238095239</v>
      </c>
      <c r="R12" s="11">
        <v>50.436666666666667</v>
      </c>
      <c r="S12" s="25">
        <v>51.819523809523801</v>
      </c>
      <c r="T12" s="12">
        <v>52.125238095238089</v>
      </c>
      <c r="U12" s="12">
        <v>52.113809523809515</v>
      </c>
      <c r="V12" s="12">
        <v>51.773809523809511</v>
      </c>
      <c r="W12" s="12">
        <v>51.460476190476193</v>
      </c>
      <c r="X12" s="12">
        <v>52.30952380952381</v>
      </c>
      <c r="Y12" s="11">
        <v>51.93571428571429</v>
      </c>
      <c r="Z12" s="66">
        <v>52.050476190476189</v>
      </c>
      <c r="AA12" s="136">
        <v>52.067619047619054</v>
      </c>
      <c r="AB12" s="12">
        <v>52.111428571428554</v>
      </c>
      <c r="AC12" s="12">
        <v>52.193809523809534</v>
      </c>
      <c r="AD12" s="12">
        <v>53.216190476190476</v>
      </c>
      <c r="AE12" s="12">
        <v>53.259523809523813</v>
      </c>
      <c r="AF12" s="12">
        <v>53.303333333333342</v>
      </c>
      <c r="AG12" s="12">
        <v>53.64142857142857</v>
      </c>
      <c r="AH12" s="12">
        <v>53.727619047619044</v>
      </c>
      <c r="AI12" s="124">
        <v>53.881904761904764</v>
      </c>
      <c r="AJ12" s="124">
        <v>54.606190476190477</v>
      </c>
      <c r="AK12" s="124">
        <v>54.761428571428574</v>
      </c>
      <c r="AL12" s="116">
        <v>54.944285714285712</v>
      </c>
      <c r="AM12" s="124">
        <v>54.839047619047612</v>
      </c>
      <c r="AN12" s="150">
        <v>55.888095238095232</v>
      </c>
      <c r="AO12" s="124">
        <v>55.064761904761902</v>
      </c>
      <c r="AP12" s="124">
        <v>54.450476190476195</v>
      </c>
      <c r="AQ12" s="124">
        <v>54.259047619047614</v>
      </c>
      <c r="AR12" s="124">
        <v>54.278571428571425</v>
      </c>
      <c r="AS12" s="124">
        <v>54.268095238095235</v>
      </c>
      <c r="AT12" s="124">
        <v>54.503095238095241</v>
      </c>
      <c r="AU12" s="124">
        <v>54.782142857142858</v>
      </c>
      <c r="AV12" s="124">
        <v>55.261190476190485</v>
      </c>
      <c r="AW12" s="124">
        <v>54.805476190476199</v>
      </c>
      <c r="AX12" s="116">
        <v>54.929047619047616</v>
      </c>
      <c r="AY12" s="142">
        <v>54.77428571428571</v>
      </c>
      <c r="AZ12" s="124">
        <v>54.832857142857144</v>
      </c>
      <c r="BA12" s="124">
        <v>55.312380952380948</v>
      </c>
      <c r="BB12" s="124">
        <v>55.525476190476198</v>
      </c>
      <c r="BC12" s="124">
        <v>55.442619047619054</v>
      </c>
      <c r="BD12" s="124">
        <v>55.582380952380952</v>
      </c>
      <c r="BE12" s="124">
        <v>55.426666666666669</v>
      </c>
      <c r="BF12" s="124">
        <v>55.478095238095236</v>
      </c>
      <c r="BG12" s="124">
        <v>55.727142857142844</v>
      </c>
      <c r="BH12" s="150">
        <v>55.564761904761902</v>
      </c>
      <c r="BI12" s="124">
        <v>55.803333333333327</v>
      </c>
      <c r="BJ12" s="116">
        <v>55.832380952380952</v>
      </c>
      <c r="BK12" s="142">
        <v>55.841428571428573</v>
      </c>
      <c r="BL12" s="124">
        <v>56.012857142857143</v>
      </c>
      <c r="BM12" s="124">
        <v>56.052857142857135</v>
      </c>
      <c r="BN12" s="150">
        <v>56.524285714285703</v>
      </c>
      <c r="BO12" s="186">
        <v>56.43095238095237</v>
      </c>
      <c r="BP12" s="124">
        <v>56.899047619047614</v>
      </c>
      <c r="BQ12" s="124">
        <v>56.850952380952378</v>
      </c>
      <c r="BR12" s="124">
        <v>56.564761904761902</v>
      </c>
      <c r="BS12" s="124">
        <v>56.665238095238088</v>
      </c>
      <c r="BT12" s="150">
        <v>57.122380952380958</v>
      </c>
      <c r="BU12" s="186">
        <v>57.433809523809522</v>
      </c>
      <c r="BV12" s="116">
        <v>57.417619047619048</v>
      </c>
      <c r="BW12" s="124">
        <v>57.529523809523816</v>
      </c>
      <c r="BX12" s="124">
        <v>57.476190476190489</v>
      </c>
      <c r="BY12" s="150">
        <v>58.144285714285715</v>
      </c>
      <c r="BZ12" s="124">
        <v>58.851904761904756</v>
      </c>
      <c r="CA12" s="124">
        <v>58.82809523809523</v>
      </c>
      <c r="CB12" s="150">
        <v>59.334285714285713</v>
      </c>
      <c r="CC12" s="208">
        <v>59.842857142857135</v>
      </c>
      <c r="CD12" s="124">
        <v>60.428095238095239</v>
      </c>
      <c r="CE12" s="124">
        <v>60.820476190476171</v>
      </c>
      <c r="CF12" s="124">
        <v>61.405714285714282</v>
      </c>
      <c r="CG12" s="116">
        <v>62.310476190476187</v>
      </c>
      <c r="CH12" s="116">
        <v>62.456666666666663</v>
      </c>
      <c r="CI12" s="186">
        <v>62.500476190476192</v>
      </c>
      <c r="CJ12" s="47">
        <f t="shared" si="0"/>
        <v>7.0143871179273454E-2</v>
      </c>
      <c r="CK12" s="99">
        <f t="shared" si="1"/>
        <v>7.0143871179273454E-2</v>
      </c>
      <c r="CL12" s="38">
        <f t="shared" si="2"/>
        <v>8.6406979439128442</v>
      </c>
    </row>
    <row r="13" spans="1:116" x14ac:dyDescent="0.2">
      <c r="A13" s="28" t="s">
        <v>4</v>
      </c>
      <c r="B13" s="62" t="s">
        <v>35</v>
      </c>
      <c r="C13" s="25" t="s">
        <v>65</v>
      </c>
      <c r="D13" s="12" t="s">
        <v>65</v>
      </c>
      <c r="E13" s="12" t="s">
        <v>65</v>
      </c>
      <c r="F13" s="12" t="s">
        <v>65</v>
      </c>
      <c r="G13" s="12" t="s">
        <v>65</v>
      </c>
      <c r="H13" s="11" t="s">
        <v>65</v>
      </c>
      <c r="I13" s="25" t="s">
        <v>65</v>
      </c>
      <c r="J13" s="12" t="s">
        <v>65</v>
      </c>
      <c r="K13" s="12" t="s">
        <v>65</v>
      </c>
      <c r="L13" s="12" t="s">
        <v>65</v>
      </c>
      <c r="M13" s="11">
        <v>72.556666666666672</v>
      </c>
      <c r="N13" s="66">
        <v>72.211428571428584</v>
      </c>
      <c r="O13" s="25">
        <v>71.984285714285733</v>
      </c>
      <c r="P13" s="12">
        <v>72.567142857142855</v>
      </c>
      <c r="Q13" s="12">
        <v>72.759523809523813</v>
      </c>
      <c r="R13" s="11">
        <v>73.409047619047612</v>
      </c>
      <c r="S13" s="25">
        <v>74.684761904761885</v>
      </c>
      <c r="T13" s="12">
        <v>75.110476190476192</v>
      </c>
      <c r="U13" s="12">
        <v>75.027619047619041</v>
      </c>
      <c r="V13" s="12">
        <v>76.834285714285727</v>
      </c>
      <c r="W13" s="12">
        <v>76.418571428571425</v>
      </c>
      <c r="X13" s="12">
        <v>76.52190476190475</v>
      </c>
      <c r="Y13" s="11">
        <v>77.238571428571433</v>
      </c>
      <c r="Z13" s="66">
        <v>77.357619047619039</v>
      </c>
      <c r="AA13" s="136">
        <v>76.893809523809523</v>
      </c>
      <c r="AB13" s="12">
        <v>76.80619047619048</v>
      </c>
      <c r="AC13" s="12">
        <v>77.3</v>
      </c>
      <c r="AD13" s="12">
        <v>77.659047619047612</v>
      </c>
      <c r="AE13" s="12">
        <v>77.564285714285717</v>
      </c>
      <c r="AF13" s="12">
        <v>78.051904761904765</v>
      </c>
      <c r="AG13" s="12">
        <v>77.577619047619066</v>
      </c>
      <c r="AH13" s="12">
        <v>77.121428571428567</v>
      </c>
      <c r="AI13" s="124">
        <v>77.167142857142849</v>
      </c>
      <c r="AJ13" s="124">
        <v>77.215238095238107</v>
      </c>
      <c r="AK13" s="124">
        <v>78.033333333333331</v>
      </c>
      <c r="AL13" s="116">
        <v>78.073095238095235</v>
      </c>
      <c r="AM13" s="124">
        <v>77.000238095238089</v>
      </c>
      <c r="AN13" s="150">
        <v>78.185000000000016</v>
      </c>
      <c r="AO13" s="124">
        <v>78.625714285714281</v>
      </c>
      <c r="AP13" s="124">
        <v>78.296190476190489</v>
      </c>
      <c r="AQ13" s="124">
        <v>78.397142857142867</v>
      </c>
      <c r="AR13" s="124">
        <v>76.389047619047631</v>
      </c>
      <c r="AS13" s="124">
        <v>76.621428571428581</v>
      </c>
      <c r="AT13" s="124">
        <v>76.912380952380957</v>
      </c>
      <c r="AU13" s="124">
        <v>77.015238095238118</v>
      </c>
      <c r="AV13" s="124">
        <v>77.107619047619053</v>
      </c>
      <c r="AW13" s="124">
        <v>76.906190476190474</v>
      </c>
      <c r="AX13" s="116">
        <v>76.815238095238087</v>
      </c>
      <c r="AY13" s="142">
        <v>76.790476190476184</v>
      </c>
      <c r="AZ13" s="124">
        <v>76.722857142857137</v>
      </c>
      <c r="BA13" s="124">
        <v>76.628571428571433</v>
      </c>
      <c r="BB13" s="124">
        <v>76.574761904761885</v>
      </c>
      <c r="BC13" s="124">
        <v>76.859047619047615</v>
      </c>
      <c r="BD13" s="124">
        <v>76.888571428571424</v>
      </c>
      <c r="BE13" s="124">
        <v>76.450952380952387</v>
      </c>
      <c r="BF13" s="124">
        <v>76.472380952380945</v>
      </c>
      <c r="BG13" s="124">
        <v>76.325714285714284</v>
      </c>
      <c r="BH13" s="150">
        <v>76.37</v>
      </c>
      <c r="BI13" s="124">
        <v>76.758095238095237</v>
      </c>
      <c r="BJ13" s="116">
        <v>76.085714285714289</v>
      </c>
      <c r="BK13" s="142">
        <v>76.53857142857143</v>
      </c>
      <c r="BL13" s="124">
        <v>76.838571428571427</v>
      </c>
      <c r="BM13" s="124">
        <v>77.45952380952383</v>
      </c>
      <c r="BN13" s="150">
        <v>77.80952380952381</v>
      </c>
      <c r="BO13" s="186">
        <v>78.175714285714278</v>
      </c>
      <c r="BP13" s="124">
        <v>78.670952380952372</v>
      </c>
      <c r="BQ13" s="124">
        <v>78.206666666666678</v>
      </c>
      <c r="BR13" s="124">
        <v>78.484761904761911</v>
      </c>
      <c r="BS13" s="124">
        <v>78.389523809523808</v>
      </c>
      <c r="BT13" s="150">
        <v>78.709999999999994</v>
      </c>
      <c r="BU13" s="186">
        <v>79.60238095238094</v>
      </c>
      <c r="BV13" s="116">
        <v>79.819047619047623</v>
      </c>
      <c r="BW13" s="124">
        <v>80.21380952380953</v>
      </c>
      <c r="BX13" s="124">
        <v>80.489523809523803</v>
      </c>
      <c r="BY13" s="150">
        <v>79.018571428571434</v>
      </c>
      <c r="BZ13" s="124">
        <v>79.601904761904763</v>
      </c>
      <c r="CA13" s="124">
        <v>80.197142857142865</v>
      </c>
      <c r="CB13" s="150">
        <v>80.831428571428575</v>
      </c>
      <c r="CC13" s="208">
        <v>81.635714285714286</v>
      </c>
      <c r="CD13" s="124">
        <v>82.073333333333338</v>
      </c>
      <c r="CE13" s="124">
        <v>82.024285714285725</v>
      </c>
      <c r="CF13" s="124">
        <v>82.252857142857152</v>
      </c>
      <c r="CG13" s="116">
        <v>82.523809523809518</v>
      </c>
      <c r="CH13" s="116">
        <v>82.342857142857156</v>
      </c>
      <c r="CI13" s="186">
        <v>82.702857142857141</v>
      </c>
      <c r="CJ13" s="47">
        <f t="shared" si="0"/>
        <v>0.43719639139485622</v>
      </c>
      <c r="CK13" s="99">
        <f t="shared" si="1"/>
        <v>0.43719639139485622</v>
      </c>
      <c r="CL13" s="38">
        <f t="shared" si="2"/>
        <v>3.1030163432255398</v>
      </c>
    </row>
    <row r="14" spans="1:116" x14ac:dyDescent="0.2">
      <c r="A14" s="28" t="s">
        <v>5</v>
      </c>
      <c r="B14" s="62" t="s">
        <v>36</v>
      </c>
      <c r="C14" s="56" t="s">
        <v>65</v>
      </c>
      <c r="D14" s="13" t="s">
        <v>65</v>
      </c>
      <c r="E14" s="13" t="s">
        <v>65</v>
      </c>
      <c r="F14" s="13" t="s">
        <v>65</v>
      </c>
      <c r="G14" s="50" t="s">
        <v>65</v>
      </c>
      <c r="H14" s="49" t="s">
        <v>65</v>
      </c>
      <c r="I14" s="55" t="s">
        <v>65</v>
      </c>
      <c r="J14" s="50" t="s">
        <v>65</v>
      </c>
      <c r="K14" s="50" t="s">
        <v>65</v>
      </c>
      <c r="L14" s="50" t="s">
        <v>65</v>
      </c>
      <c r="M14" s="49">
        <v>0.4693533333333334</v>
      </c>
      <c r="N14" s="67">
        <v>0.47172714285714301</v>
      </c>
      <c r="O14" s="55">
        <v>0.47705142857142857</v>
      </c>
      <c r="P14" s="50">
        <v>0.47661285714285712</v>
      </c>
      <c r="Q14" s="50">
        <v>0.47808380952380958</v>
      </c>
      <c r="R14" s="49">
        <v>0.48094095238095236</v>
      </c>
      <c r="S14" s="55">
        <v>0.48234761904761914</v>
      </c>
      <c r="T14" s="50">
        <v>0.48425238095238093</v>
      </c>
      <c r="U14" s="50">
        <v>0.48329999999999995</v>
      </c>
      <c r="V14" s="50">
        <v>0.4841309523809525</v>
      </c>
      <c r="W14" s="50">
        <v>0.4818128571428571</v>
      </c>
      <c r="X14" s="50">
        <v>0.48276523809523819</v>
      </c>
      <c r="Y14" s="49">
        <v>0.48631904761904776</v>
      </c>
      <c r="Z14" s="67">
        <v>0.48731904761904765</v>
      </c>
      <c r="AA14" s="137">
        <v>0.49160476190476199</v>
      </c>
      <c r="AB14" s="50">
        <v>0.49337380952380966</v>
      </c>
      <c r="AC14" s="50">
        <v>0.4895852380952383</v>
      </c>
      <c r="AD14" s="50">
        <v>0.49230238095238088</v>
      </c>
      <c r="AE14" s="50">
        <v>0.51834380952380965</v>
      </c>
      <c r="AF14" s="50">
        <v>0.52020333333333346</v>
      </c>
      <c r="AG14" s="50">
        <v>0.52214047619047632</v>
      </c>
      <c r="AH14" s="50">
        <v>0.5249976190476191</v>
      </c>
      <c r="AI14" s="125">
        <v>0.55261666666666676</v>
      </c>
      <c r="AJ14" s="125">
        <v>0.50404523809523816</v>
      </c>
      <c r="AK14" s="125">
        <v>0.50618809523809516</v>
      </c>
      <c r="AL14" s="121">
        <v>0.50785476190476186</v>
      </c>
      <c r="AM14" s="141">
        <v>0.5091228571428571</v>
      </c>
      <c r="AN14" s="151">
        <v>0.50793238095238091</v>
      </c>
      <c r="AO14" s="125">
        <v>0.51126571428571432</v>
      </c>
      <c r="AP14" s="125">
        <v>0.51221809523809525</v>
      </c>
      <c r="AQ14" s="125">
        <v>0.51317047619047629</v>
      </c>
      <c r="AR14" s="125">
        <v>0.51699476190476201</v>
      </c>
      <c r="AS14" s="125">
        <v>0.51794714285714305</v>
      </c>
      <c r="AT14" s="125">
        <v>0.5170485714285713</v>
      </c>
      <c r="AU14" s="125">
        <v>0.52157238095238101</v>
      </c>
      <c r="AV14" s="125">
        <v>0.52228666666666668</v>
      </c>
      <c r="AW14" s="125">
        <v>0.51919142857142853</v>
      </c>
      <c r="AX14" s="121">
        <v>0.51966761904761904</v>
      </c>
      <c r="AY14" s="141">
        <v>0.51871523809523801</v>
      </c>
      <c r="AZ14" s="125">
        <v>0.52109619047619038</v>
      </c>
      <c r="BA14" s="125">
        <v>0.52085809523809523</v>
      </c>
      <c r="BB14" s="125">
        <v>0.52204857142857131</v>
      </c>
      <c r="BC14" s="125">
        <v>0.52681047619047616</v>
      </c>
      <c r="BD14" s="125">
        <v>0.52728666666666668</v>
      </c>
      <c r="BE14" s="125">
        <v>0.52779142857142869</v>
      </c>
      <c r="BF14" s="125">
        <v>0.52610095238095245</v>
      </c>
      <c r="BG14" s="125">
        <v>0.52895809523809534</v>
      </c>
      <c r="BH14" s="151">
        <v>0.53056380952380966</v>
      </c>
      <c r="BI14" s="125">
        <v>0.53102904761904768</v>
      </c>
      <c r="BJ14" s="121">
        <v>0.5315052380952382</v>
      </c>
      <c r="BK14" s="141">
        <v>0.53293380952380964</v>
      </c>
      <c r="BL14" s="125">
        <v>0.52813238095238102</v>
      </c>
      <c r="BM14" s="125">
        <v>0.54523095238095232</v>
      </c>
      <c r="BN14" s="151">
        <v>0.5347547619047619</v>
      </c>
      <c r="BO14" s="187">
        <v>0.53942000000000001</v>
      </c>
      <c r="BP14" s="125">
        <v>0.53906904761904761</v>
      </c>
      <c r="BQ14" s="125">
        <v>0.53764047619047639</v>
      </c>
      <c r="BR14" s="125">
        <v>0.54110428571428582</v>
      </c>
      <c r="BS14" s="125">
        <v>0.53777095238095252</v>
      </c>
      <c r="BT14" s="151">
        <v>0.54067523809523821</v>
      </c>
      <c r="BU14" s="187">
        <v>0.54882000000000009</v>
      </c>
      <c r="BV14" s="121">
        <v>0.55167714285714298</v>
      </c>
      <c r="BW14" s="125">
        <v>0.541684761904762</v>
      </c>
      <c r="BX14" s="125">
        <v>0.56930428571428582</v>
      </c>
      <c r="BY14" s="151">
        <v>0.53794857142857155</v>
      </c>
      <c r="BZ14" s="125">
        <v>0.54259142857142861</v>
      </c>
      <c r="CA14" s="125">
        <v>0.5454485714285715</v>
      </c>
      <c r="CB14" s="151">
        <v>0.54792380952380959</v>
      </c>
      <c r="CC14" s="209">
        <v>0.55079333333333336</v>
      </c>
      <c r="CD14" s="125">
        <v>0.55412666666666666</v>
      </c>
      <c r="CE14" s="125">
        <v>0.55391333333333337</v>
      </c>
      <c r="CF14" s="125">
        <v>0.55677047619047626</v>
      </c>
      <c r="CG14" s="121">
        <v>0.56103285714285722</v>
      </c>
      <c r="CH14" s="121">
        <v>0.55865190476190485</v>
      </c>
      <c r="CI14" s="187">
        <v>0.56108952380952393</v>
      </c>
      <c r="CJ14" s="47">
        <f t="shared" si="0"/>
        <v>0.43633952141592935</v>
      </c>
      <c r="CK14" s="99">
        <f t="shared" si="1"/>
        <v>0.43633952141592935</v>
      </c>
      <c r="CL14" s="38">
        <f t="shared" si="2"/>
        <v>3.5822979100478491</v>
      </c>
    </row>
    <row r="15" spans="1:116" x14ac:dyDescent="0.2">
      <c r="A15" s="28" t="s">
        <v>6</v>
      </c>
      <c r="B15" s="62" t="s">
        <v>36</v>
      </c>
      <c r="C15" s="25" t="s">
        <v>65</v>
      </c>
      <c r="D15" s="12" t="s">
        <v>65</v>
      </c>
      <c r="E15" s="12" t="s">
        <v>65</v>
      </c>
      <c r="F15" s="12" t="s">
        <v>65</v>
      </c>
      <c r="G15" s="12" t="s">
        <v>65</v>
      </c>
      <c r="H15" s="11" t="s">
        <v>65</v>
      </c>
      <c r="I15" s="25" t="s">
        <v>65</v>
      </c>
      <c r="J15" s="12" t="s">
        <v>65</v>
      </c>
      <c r="K15" s="12" t="s">
        <v>65</v>
      </c>
      <c r="L15" s="12" t="s">
        <v>65</v>
      </c>
      <c r="M15" s="11">
        <v>2.3642857142857143</v>
      </c>
      <c r="N15" s="66">
        <v>2.386190476190476</v>
      </c>
      <c r="O15" s="25">
        <v>2.4128571428571428</v>
      </c>
      <c r="P15" s="12">
        <v>2.4128571428571428</v>
      </c>
      <c r="Q15" s="12">
        <v>2.4199999999999995</v>
      </c>
      <c r="R15" s="11">
        <v>2.42</v>
      </c>
      <c r="S15" s="25">
        <v>2.4380952380952383</v>
      </c>
      <c r="T15" s="12">
        <v>2.4442857142857144</v>
      </c>
      <c r="U15" s="12">
        <v>2.3619047619047624</v>
      </c>
      <c r="V15" s="12">
        <v>2.3257142857142856</v>
      </c>
      <c r="W15" s="12">
        <v>2.3085714285714287</v>
      </c>
      <c r="X15" s="12">
        <v>2.3414285714285707</v>
      </c>
      <c r="Y15" s="11">
        <v>2.2985714285714289</v>
      </c>
      <c r="Z15" s="66">
        <v>2.3038095238095235</v>
      </c>
      <c r="AA15" s="136">
        <v>2.3042857142857152</v>
      </c>
      <c r="AB15" s="12">
        <v>2.3000000000000003</v>
      </c>
      <c r="AC15" s="12">
        <v>2.3009523809523813</v>
      </c>
      <c r="AD15" s="12">
        <v>2.3366666666666669</v>
      </c>
      <c r="AE15" s="12">
        <v>2.3628571428571425</v>
      </c>
      <c r="AF15" s="12">
        <v>2.3652380952380954</v>
      </c>
      <c r="AG15" s="12">
        <v>2.3342857142857141</v>
      </c>
      <c r="AH15" s="12">
        <v>2.3309523809523811</v>
      </c>
      <c r="AI15" s="124">
        <v>2.3571428571428572</v>
      </c>
      <c r="AJ15" s="124">
        <v>2.3895238095238098</v>
      </c>
      <c r="AK15" s="124">
        <v>2.3890476190476191</v>
      </c>
      <c r="AL15" s="116">
        <v>2.4004761904761902</v>
      </c>
      <c r="AM15" s="142">
        <v>2.4109523809523812</v>
      </c>
      <c r="AN15" s="150">
        <v>2.4242857142857139</v>
      </c>
      <c r="AO15" s="124">
        <v>2.4285714285714288</v>
      </c>
      <c r="AP15" s="124">
        <v>2.4742857142857142</v>
      </c>
      <c r="AQ15" s="124">
        <v>2.4719047619047618</v>
      </c>
      <c r="AR15" s="124">
        <v>2.4300000000000002</v>
      </c>
      <c r="AS15" s="124">
        <v>2.422857142857143</v>
      </c>
      <c r="AT15" s="124">
        <v>2.4261904761904765</v>
      </c>
      <c r="AU15" s="124">
        <v>2.444285714285714</v>
      </c>
      <c r="AV15" s="124">
        <v>2.4666666666666659</v>
      </c>
      <c r="AW15" s="124">
        <v>2.4604761904761903</v>
      </c>
      <c r="AX15" s="116">
        <v>2.4528571428571424</v>
      </c>
      <c r="AY15" s="142">
        <v>2.4523809523809526</v>
      </c>
      <c r="AZ15" s="124">
        <v>2.4447619047619042</v>
      </c>
      <c r="BA15" s="124">
        <v>2.4623809523809528</v>
      </c>
      <c r="BB15" s="124">
        <v>2.4599999999999991</v>
      </c>
      <c r="BC15" s="124">
        <v>2.4619047619047616</v>
      </c>
      <c r="BD15" s="124">
        <v>2.4595238095238097</v>
      </c>
      <c r="BE15" s="124">
        <v>2.460952380952381</v>
      </c>
      <c r="BF15" s="124">
        <v>2.4371428571428568</v>
      </c>
      <c r="BG15" s="124">
        <v>2.4433333333333329</v>
      </c>
      <c r="BH15" s="150">
        <v>2.4438095238095237</v>
      </c>
      <c r="BI15" s="124">
        <v>2.460952380952381</v>
      </c>
      <c r="BJ15" s="116">
        <v>2.4614285714285713</v>
      </c>
      <c r="BK15" s="142">
        <v>2.4338095238095234</v>
      </c>
      <c r="BL15" s="124">
        <v>2.4433333333333329</v>
      </c>
      <c r="BM15" s="124">
        <v>2.4214285714285713</v>
      </c>
      <c r="BN15" s="150">
        <v>2.4523809523809521</v>
      </c>
      <c r="BO15" s="186">
        <v>2.4604761904761903</v>
      </c>
      <c r="BP15" s="124">
        <v>2.4780952380952375</v>
      </c>
      <c r="BQ15" s="124">
        <v>2.4942857142857138</v>
      </c>
      <c r="BR15" s="124">
        <v>2.5028571428571422</v>
      </c>
      <c r="BS15" s="124">
        <v>2.5190476190476185</v>
      </c>
      <c r="BT15" s="150">
        <v>2.5604761904761904</v>
      </c>
      <c r="BU15" s="186">
        <v>2.5457142857142858</v>
      </c>
      <c r="BV15" s="116">
        <v>2.5638095238095238</v>
      </c>
      <c r="BW15" s="124">
        <v>2.5647619047619048</v>
      </c>
      <c r="BX15" s="124">
        <v>2.5676190476190475</v>
      </c>
      <c r="BY15" s="150">
        <v>2.5785714285714283</v>
      </c>
      <c r="BZ15" s="124">
        <v>2.5800000000000005</v>
      </c>
      <c r="CA15" s="124">
        <v>2.5961904761904759</v>
      </c>
      <c r="CB15" s="150">
        <v>2.6109523809523809</v>
      </c>
      <c r="CC15" s="208">
        <v>2.6123809523809522</v>
      </c>
      <c r="CD15" s="124">
        <v>2.617142857142857</v>
      </c>
      <c r="CE15" s="124">
        <v>2.6052380952380951</v>
      </c>
      <c r="CF15" s="124">
        <v>2.6076190476190475</v>
      </c>
      <c r="CG15" s="116">
        <v>2.6209523809523807</v>
      </c>
      <c r="CH15" s="116">
        <v>2.6261904761904757</v>
      </c>
      <c r="CI15" s="186">
        <v>2.6233333333333331</v>
      </c>
      <c r="CJ15" s="47">
        <f t="shared" si="0"/>
        <v>-0.10879419764278087</v>
      </c>
      <c r="CK15" s="99">
        <f t="shared" si="1"/>
        <v>-0.10879419764278087</v>
      </c>
      <c r="CL15" s="38">
        <f t="shared" si="2"/>
        <v>2.283698477534335</v>
      </c>
    </row>
    <row r="16" spans="1:116" x14ac:dyDescent="0.2">
      <c r="A16" s="28" t="s">
        <v>7</v>
      </c>
      <c r="B16" s="62" t="s">
        <v>33</v>
      </c>
      <c r="C16" s="25" t="s">
        <v>65</v>
      </c>
      <c r="D16" s="12" t="s">
        <v>65</v>
      </c>
      <c r="E16" s="12" t="s">
        <v>65</v>
      </c>
      <c r="F16" s="12" t="s">
        <v>65</v>
      </c>
      <c r="G16" s="12" t="s">
        <v>65</v>
      </c>
      <c r="H16" s="11" t="s">
        <v>65</v>
      </c>
      <c r="I16" s="25" t="s">
        <v>65</v>
      </c>
      <c r="J16" s="12" t="s">
        <v>65</v>
      </c>
      <c r="K16" s="12" t="s">
        <v>65</v>
      </c>
      <c r="L16" s="12" t="s">
        <v>65</v>
      </c>
      <c r="M16" s="11">
        <v>18.538571428571426</v>
      </c>
      <c r="N16" s="66">
        <v>18.64952380952381</v>
      </c>
      <c r="O16" s="25">
        <v>18.636190476190475</v>
      </c>
      <c r="P16" s="12">
        <v>18.931428571428569</v>
      </c>
      <c r="Q16" s="12">
        <v>18.959999999999997</v>
      </c>
      <c r="R16" s="11">
        <v>19.153333333333336</v>
      </c>
      <c r="S16" s="25">
        <v>19.256190476190479</v>
      </c>
      <c r="T16" s="12">
        <v>19.217619047619049</v>
      </c>
      <c r="U16" s="12">
        <v>19.297619047619047</v>
      </c>
      <c r="V16" s="12">
        <v>19.630476190476195</v>
      </c>
      <c r="W16" s="12">
        <v>19.728095238095239</v>
      </c>
      <c r="X16" s="12">
        <v>19.122380952380951</v>
      </c>
      <c r="Y16" s="11">
        <v>22.079047619047618</v>
      </c>
      <c r="Z16" s="66">
        <v>22.259523809523806</v>
      </c>
      <c r="AA16" s="136">
        <v>22.013809523809524</v>
      </c>
      <c r="AB16" s="12">
        <v>22.11428571428571</v>
      </c>
      <c r="AC16" s="12">
        <v>22.339047619047619</v>
      </c>
      <c r="AD16" s="12">
        <v>22.30714285714286</v>
      </c>
      <c r="AE16" s="12">
        <v>22.539523809523807</v>
      </c>
      <c r="AF16" s="12">
        <v>22.778095238095233</v>
      </c>
      <c r="AG16" s="12">
        <v>22.888571428571428</v>
      </c>
      <c r="AH16" s="12">
        <v>23.051904761904758</v>
      </c>
      <c r="AI16" s="124">
        <v>23.157619047619047</v>
      </c>
      <c r="AJ16" s="124">
        <v>20.410952380952381</v>
      </c>
      <c r="AK16" s="124">
        <v>20.941904761904759</v>
      </c>
      <c r="AL16" s="116">
        <v>21.564761904761912</v>
      </c>
      <c r="AM16" s="142">
        <v>21.600952380952386</v>
      </c>
      <c r="AN16" s="150">
        <v>20.994761904761909</v>
      </c>
      <c r="AO16" s="124">
        <v>21.062380952380952</v>
      </c>
      <c r="AP16" s="124">
        <v>21.022619047619042</v>
      </c>
      <c r="AQ16" s="124">
        <v>21.243333333333332</v>
      </c>
      <c r="AR16" s="124">
        <v>21.733333333333334</v>
      </c>
      <c r="AS16" s="124">
        <v>21.235714285714284</v>
      </c>
      <c r="AT16" s="124">
        <v>21.642857142857142</v>
      </c>
      <c r="AU16" s="124">
        <v>21.940952380952382</v>
      </c>
      <c r="AV16" s="124">
        <v>22.015714285714285</v>
      </c>
      <c r="AW16" s="124">
        <v>22.054285714285715</v>
      </c>
      <c r="AX16" s="116">
        <v>22.064285714285713</v>
      </c>
      <c r="AY16" s="142">
        <v>22.185714285714283</v>
      </c>
      <c r="AZ16" s="124">
        <v>22.279047619047621</v>
      </c>
      <c r="BA16" s="124">
        <v>22.272380952380953</v>
      </c>
      <c r="BB16" s="124">
        <v>22.229047619047616</v>
      </c>
      <c r="BC16" s="124">
        <v>21.993333333333332</v>
      </c>
      <c r="BD16" s="124">
        <v>21.914523809523807</v>
      </c>
      <c r="BE16" s="124">
        <v>22.439523809523809</v>
      </c>
      <c r="BF16" s="124">
        <v>21.697619047619046</v>
      </c>
      <c r="BG16" s="124">
        <v>21.766666666666659</v>
      </c>
      <c r="BH16" s="150">
        <v>22.276666666666671</v>
      </c>
      <c r="BI16" s="124">
        <v>21.848571428571429</v>
      </c>
      <c r="BJ16" s="116">
        <v>22.022857142857145</v>
      </c>
      <c r="BK16" s="142">
        <v>22.101428571428578</v>
      </c>
      <c r="BL16" s="124">
        <v>22.067619047619047</v>
      </c>
      <c r="BM16" s="124">
        <v>21.889523809523808</v>
      </c>
      <c r="BN16" s="150">
        <v>21.851428571428567</v>
      </c>
      <c r="BO16" s="186">
        <v>21.832857142857147</v>
      </c>
      <c r="BP16" s="124">
        <v>21.973809523809525</v>
      </c>
      <c r="BQ16" s="124">
        <v>22.223333333333336</v>
      </c>
      <c r="BR16" s="124">
        <v>22.62380952380952</v>
      </c>
      <c r="BS16" s="124">
        <v>22.457142857142856</v>
      </c>
      <c r="BT16" s="150">
        <v>22.911428571428569</v>
      </c>
      <c r="BU16" s="186">
        <v>22.525238095238095</v>
      </c>
      <c r="BV16" s="116">
        <v>22.660952380952381</v>
      </c>
      <c r="BW16" s="124">
        <v>22.696666666666665</v>
      </c>
      <c r="BX16" s="124">
        <v>22.22</v>
      </c>
      <c r="BY16" s="150">
        <v>22.88190476190476</v>
      </c>
      <c r="BZ16" s="124">
        <v>22.860952380952384</v>
      </c>
      <c r="CA16" s="124">
        <v>23.060952380952379</v>
      </c>
      <c r="CB16" s="150">
        <v>23.090476190476192</v>
      </c>
      <c r="CC16" s="208">
        <v>23.148571428571426</v>
      </c>
      <c r="CD16" s="124">
        <v>23.344285714285711</v>
      </c>
      <c r="CE16" s="124">
        <v>23.284285714285712</v>
      </c>
      <c r="CF16" s="124">
        <v>23.288571428571426</v>
      </c>
      <c r="CG16" s="116">
        <v>23.282857142857139</v>
      </c>
      <c r="CH16" s="116">
        <v>23.339999999999996</v>
      </c>
      <c r="CI16" s="186">
        <v>23.129047619047618</v>
      </c>
      <c r="CJ16" s="47">
        <f t="shared" si="0"/>
        <v>-0.90382339739665252</v>
      </c>
      <c r="CK16" s="99">
        <f t="shared" si="1"/>
        <v>-0.90382339739665252</v>
      </c>
      <c r="CL16" s="38">
        <f t="shared" si="2"/>
        <v>1.9050416465602238</v>
      </c>
    </row>
    <row r="17" spans="1:90" x14ac:dyDescent="0.2">
      <c r="A17" s="28" t="s">
        <v>8</v>
      </c>
      <c r="B17" s="62" t="s">
        <v>36</v>
      </c>
      <c r="C17" s="25" t="s">
        <v>65</v>
      </c>
      <c r="D17" s="12" t="s">
        <v>65</v>
      </c>
      <c r="E17" s="12" t="s">
        <v>65</v>
      </c>
      <c r="F17" s="12" t="s">
        <v>65</v>
      </c>
      <c r="G17" s="12" t="s">
        <v>65</v>
      </c>
      <c r="H17" s="11" t="s">
        <v>65</v>
      </c>
      <c r="I17" s="25" t="s">
        <v>65</v>
      </c>
      <c r="J17" s="12" t="s">
        <v>65</v>
      </c>
      <c r="K17" s="12" t="s">
        <v>65</v>
      </c>
      <c r="L17" s="12" t="s">
        <v>65</v>
      </c>
      <c r="M17" s="11">
        <v>79.067619047619033</v>
      </c>
      <c r="N17" s="66">
        <v>79.775238095238095</v>
      </c>
      <c r="O17" s="25">
        <v>80.180952380952377</v>
      </c>
      <c r="P17" s="12">
        <v>80.77428571428571</v>
      </c>
      <c r="Q17" s="12">
        <v>82.410952380952381</v>
      </c>
      <c r="R17" s="11">
        <v>82.328095238095244</v>
      </c>
      <c r="S17" s="25">
        <v>82.92</v>
      </c>
      <c r="T17" s="12">
        <v>82.599523809523802</v>
      </c>
      <c r="U17" s="12">
        <v>83.678571428571431</v>
      </c>
      <c r="V17" s="12">
        <v>82.126190476190487</v>
      </c>
      <c r="W17" s="12">
        <v>82.765714285714296</v>
      </c>
      <c r="X17" s="12">
        <v>82.845238095238102</v>
      </c>
      <c r="Y17" s="11">
        <v>81.869523809523798</v>
      </c>
      <c r="Z17" s="66">
        <v>82.232857142857142</v>
      </c>
      <c r="AA17" s="136">
        <v>82.844285714285718</v>
      </c>
      <c r="AB17" s="12">
        <v>83.774761904761888</v>
      </c>
      <c r="AC17" s="12">
        <v>84.2852380952381</v>
      </c>
      <c r="AD17" s="12">
        <v>84.563333333333347</v>
      </c>
      <c r="AE17" s="12">
        <v>86.417619047619056</v>
      </c>
      <c r="AF17" s="12">
        <v>86.979523809523812</v>
      </c>
      <c r="AG17" s="12">
        <v>88.253809523809522</v>
      </c>
      <c r="AH17" s="12">
        <v>88.082857142857137</v>
      </c>
      <c r="AI17" s="124">
        <v>89.093809523809526</v>
      </c>
      <c r="AJ17" s="124">
        <v>89.611190476190473</v>
      </c>
      <c r="AK17" s="124">
        <v>92.222380952380959</v>
      </c>
      <c r="AL17" s="116">
        <v>92.570000000000007</v>
      </c>
      <c r="AM17" s="142">
        <v>93.496190476190478</v>
      </c>
      <c r="AN17" s="150">
        <v>94.233809523809526</v>
      </c>
      <c r="AO17" s="124">
        <v>94.516904761904755</v>
      </c>
      <c r="AP17" s="124">
        <v>94.96380952380953</v>
      </c>
      <c r="AQ17" s="124">
        <v>95.410000000000011</v>
      </c>
      <c r="AR17" s="124">
        <v>96.117619047619044</v>
      </c>
      <c r="AS17" s="124">
        <v>99.636190476190478</v>
      </c>
      <c r="AT17" s="124">
        <v>103.75952380952383</v>
      </c>
      <c r="AU17" s="124">
        <v>98.852857142857161</v>
      </c>
      <c r="AV17" s="124">
        <v>99.67</v>
      </c>
      <c r="AW17" s="124">
        <v>99.637142857142862</v>
      </c>
      <c r="AX17" s="116">
        <v>100.49380952380955</v>
      </c>
      <c r="AY17" s="142">
        <v>99.858095238095231</v>
      </c>
      <c r="AZ17" s="124">
        <v>100.01809523809523</v>
      </c>
      <c r="BA17" s="124">
        <v>99.720952380952397</v>
      </c>
      <c r="BB17" s="124">
        <v>99.779047619047603</v>
      </c>
      <c r="BC17" s="124">
        <v>100.20285714285716</v>
      </c>
      <c r="BD17" s="124">
        <v>100.89095238095238</v>
      </c>
      <c r="BE17" s="124">
        <v>100.91809523809525</v>
      </c>
      <c r="BF17" s="124">
        <v>100.81714285714285</v>
      </c>
      <c r="BG17" s="124">
        <v>100.91952380952382</v>
      </c>
      <c r="BH17" s="150">
        <v>102.95571428571429</v>
      </c>
      <c r="BI17" s="124">
        <v>104.46476190476191</v>
      </c>
      <c r="BJ17" s="116">
        <v>104.94857142857143</v>
      </c>
      <c r="BK17" s="142">
        <v>104.63047619047617</v>
      </c>
      <c r="BL17" s="124">
        <v>105.7252380952381</v>
      </c>
      <c r="BM17" s="124">
        <v>104.06047619047619</v>
      </c>
      <c r="BN17" s="150">
        <v>105.23904761904762</v>
      </c>
      <c r="BO17" s="186">
        <v>110.5147619047619</v>
      </c>
      <c r="BP17" s="124">
        <v>108.88285714285715</v>
      </c>
      <c r="BQ17" s="124">
        <v>109.38142857142859</v>
      </c>
      <c r="BR17" s="124">
        <v>111.88428571428574</v>
      </c>
      <c r="BS17" s="124">
        <v>109.88285714285715</v>
      </c>
      <c r="BT17" s="150">
        <v>106.56904761904761</v>
      </c>
      <c r="BU17" s="186">
        <v>108.56952380952379</v>
      </c>
      <c r="BV17" s="116">
        <v>108.81000000000002</v>
      </c>
      <c r="BW17" s="124">
        <v>110.04809523809523</v>
      </c>
      <c r="BX17" s="124">
        <v>108.96095238095238</v>
      </c>
      <c r="BY17" s="150">
        <v>110.00666666666666</v>
      </c>
      <c r="BZ17" s="124">
        <v>112.14285714285712</v>
      </c>
      <c r="CA17" s="124">
        <v>112.21380952380952</v>
      </c>
      <c r="CB17" s="150">
        <v>116.59952380952379</v>
      </c>
      <c r="CC17" s="208">
        <v>113.23380952380951</v>
      </c>
      <c r="CD17" s="124">
        <v>114.65095238095236</v>
      </c>
      <c r="CE17" s="124">
        <v>114.7680952380952</v>
      </c>
      <c r="CF17" s="124">
        <v>112.1680952380952</v>
      </c>
      <c r="CG17" s="116">
        <v>112.98333333333332</v>
      </c>
      <c r="CH17" s="116">
        <v>113.22333333333333</v>
      </c>
      <c r="CI17" s="186">
        <v>114.79476190476191</v>
      </c>
      <c r="CJ17" s="47">
        <f t="shared" si="0"/>
        <v>1.3879017029133411</v>
      </c>
      <c r="CK17" s="99">
        <f t="shared" si="1"/>
        <v>1.3879017029133411</v>
      </c>
      <c r="CL17" s="38">
        <f t="shared" si="2"/>
        <v>4.3132656284481818</v>
      </c>
    </row>
    <row r="18" spans="1:90" x14ac:dyDescent="0.2">
      <c r="A18" s="28" t="s">
        <v>9</v>
      </c>
      <c r="B18" s="62" t="s">
        <v>33</v>
      </c>
      <c r="C18" s="25" t="s">
        <v>65</v>
      </c>
      <c r="D18" s="12" t="s">
        <v>65</v>
      </c>
      <c r="E18" s="12" t="s">
        <v>65</v>
      </c>
      <c r="F18" s="12" t="s">
        <v>65</v>
      </c>
      <c r="G18" s="12" t="s">
        <v>65</v>
      </c>
      <c r="H18" s="11" t="s">
        <v>65</v>
      </c>
      <c r="I18" s="25" t="s">
        <v>65</v>
      </c>
      <c r="J18" s="12" t="s">
        <v>65</v>
      </c>
      <c r="K18" s="12" t="s">
        <v>65</v>
      </c>
      <c r="L18" s="12" t="s">
        <v>65</v>
      </c>
      <c r="M18" s="11">
        <v>320.70809523809521</v>
      </c>
      <c r="N18" s="66">
        <v>323.62857142857149</v>
      </c>
      <c r="O18" s="25">
        <v>334.58285714285711</v>
      </c>
      <c r="P18" s="12">
        <v>333.57333333333327</v>
      </c>
      <c r="Q18" s="12">
        <v>336.4838095238095</v>
      </c>
      <c r="R18" s="11">
        <v>336.44952380952384</v>
      </c>
      <c r="S18" s="25">
        <v>334.0319047619048</v>
      </c>
      <c r="T18" s="12">
        <v>336.4452380952381</v>
      </c>
      <c r="U18" s="12">
        <v>336.37809523809528</v>
      </c>
      <c r="V18" s="12">
        <v>341.03000000000009</v>
      </c>
      <c r="W18" s="12">
        <v>342.24190476190478</v>
      </c>
      <c r="X18" s="12">
        <v>335.43666666666678</v>
      </c>
      <c r="Y18" s="11">
        <v>348.06619047619051</v>
      </c>
      <c r="Z18" s="66">
        <v>336.43619047619052</v>
      </c>
      <c r="AA18" s="136">
        <v>337.34047619047618</v>
      </c>
      <c r="AB18" s="12">
        <v>339.32452380952378</v>
      </c>
      <c r="AC18" s="12">
        <v>345.4188095238095</v>
      </c>
      <c r="AD18" s="12">
        <v>343.86023809523806</v>
      </c>
      <c r="AE18" s="12">
        <v>343.87738095238092</v>
      </c>
      <c r="AF18" s="12">
        <v>345.29761904761904</v>
      </c>
      <c r="AG18" s="12">
        <v>345.61666666666662</v>
      </c>
      <c r="AH18" s="12">
        <v>348.82142857142856</v>
      </c>
      <c r="AI18" s="124">
        <v>350.66142857142859</v>
      </c>
      <c r="AJ18" s="124">
        <v>352.57571428571424</v>
      </c>
      <c r="AK18" s="124">
        <v>364.08142857142855</v>
      </c>
      <c r="AL18" s="116">
        <v>372.70142857142855</v>
      </c>
      <c r="AM18" s="142">
        <v>376.16571428571433</v>
      </c>
      <c r="AN18" s="150">
        <v>377.1909523809523</v>
      </c>
      <c r="AO18" s="124">
        <v>384.96428571428567</v>
      </c>
      <c r="AP18" s="124">
        <v>391.18142857142857</v>
      </c>
      <c r="AQ18" s="124">
        <v>392.80333333333328</v>
      </c>
      <c r="AR18" s="124">
        <v>390.48761904761903</v>
      </c>
      <c r="AS18" s="124">
        <v>392.8309523809524</v>
      </c>
      <c r="AT18" s="124">
        <v>392.37904761904764</v>
      </c>
      <c r="AU18" s="124">
        <v>391.72095238095244</v>
      </c>
      <c r="AV18" s="124">
        <v>396.26666666666671</v>
      </c>
      <c r="AW18" s="124">
        <v>396.29761904761904</v>
      </c>
      <c r="AX18" s="116">
        <v>396.56714285714293</v>
      </c>
      <c r="AY18" s="142">
        <v>394.37095238095242</v>
      </c>
      <c r="AZ18" s="124">
        <v>395.73095238095237</v>
      </c>
      <c r="BA18" s="124">
        <v>393.71476190476193</v>
      </c>
      <c r="BB18" s="124">
        <v>391.1409523809524</v>
      </c>
      <c r="BC18" s="124">
        <v>391.40000000000009</v>
      </c>
      <c r="BD18" s="124">
        <v>394.96904761904761</v>
      </c>
      <c r="BE18" s="124">
        <v>386.027619047619</v>
      </c>
      <c r="BF18" s="124">
        <v>379.82119047619045</v>
      </c>
      <c r="BG18" s="124">
        <v>377.81357142857144</v>
      </c>
      <c r="BH18" s="150">
        <v>378.17928571428575</v>
      </c>
      <c r="BI18" s="124">
        <v>378.38976190476188</v>
      </c>
      <c r="BJ18" s="116">
        <v>378.43309523809523</v>
      </c>
      <c r="BK18" s="142">
        <v>380.55071428571426</v>
      </c>
      <c r="BL18" s="124">
        <v>384.51833333333332</v>
      </c>
      <c r="BM18" s="124">
        <v>398.57785714285717</v>
      </c>
      <c r="BN18" s="150">
        <v>393.38880952380947</v>
      </c>
      <c r="BO18" s="186">
        <v>394.30785714285713</v>
      </c>
      <c r="BP18" s="124">
        <v>397.92785714285719</v>
      </c>
      <c r="BQ18" s="124">
        <v>400.47976190476186</v>
      </c>
      <c r="BR18" s="124">
        <v>402.3207142857143</v>
      </c>
      <c r="BS18" s="124">
        <v>403.75309523809517</v>
      </c>
      <c r="BT18" s="150">
        <v>407.47214285714279</v>
      </c>
      <c r="BU18" s="186">
        <v>402.61119047619042</v>
      </c>
      <c r="BV18" s="116">
        <v>407.51976190476188</v>
      </c>
      <c r="BW18" s="124">
        <v>408.14261904761901</v>
      </c>
      <c r="BX18" s="124">
        <v>414.92309523809524</v>
      </c>
      <c r="BY18" s="150">
        <v>405.65452380952382</v>
      </c>
      <c r="BZ18" s="124">
        <v>408.5435714285714</v>
      </c>
      <c r="CA18" s="124">
        <v>409.5869047619048</v>
      </c>
      <c r="CB18" s="150">
        <v>416.11833333333334</v>
      </c>
      <c r="CC18" s="208">
        <v>414.00214285714287</v>
      </c>
      <c r="CD18" s="124">
        <v>413.57452380952384</v>
      </c>
      <c r="CE18" s="124">
        <v>415.88547619047625</v>
      </c>
      <c r="CF18" s="124">
        <v>419.69166666666672</v>
      </c>
      <c r="CG18" s="116">
        <v>420.495</v>
      </c>
      <c r="CH18" s="116">
        <v>414.39738095238084</v>
      </c>
      <c r="CI18" s="186">
        <v>416.70261904761912</v>
      </c>
      <c r="CJ18" s="47">
        <f t="shared" si="0"/>
        <v>0.55628683992652306</v>
      </c>
      <c r="CK18" s="99">
        <f t="shared" si="1"/>
        <v>0.55628683992652306</v>
      </c>
      <c r="CL18" s="38">
        <f t="shared" si="2"/>
        <v>2.0973060887330197</v>
      </c>
    </row>
    <row r="19" spans="1:90" x14ac:dyDescent="0.2">
      <c r="A19" s="28" t="s">
        <v>10</v>
      </c>
      <c r="B19" s="62" t="s">
        <v>33</v>
      </c>
      <c r="C19" s="25" t="s">
        <v>65</v>
      </c>
      <c r="D19" s="12" t="s">
        <v>65</v>
      </c>
      <c r="E19" s="12" t="s">
        <v>65</v>
      </c>
      <c r="F19" s="12" t="s">
        <v>65</v>
      </c>
      <c r="G19" s="12" t="s">
        <v>65</v>
      </c>
      <c r="H19" s="11" t="s">
        <v>65</v>
      </c>
      <c r="I19" s="25" t="s">
        <v>65</v>
      </c>
      <c r="J19" s="12" t="s">
        <v>65</v>
      </c>
      <c r="K19" s="12" t="s">
        <v>65</v>
      </c>
      <c r="L19" s="12" t="s">
        <v>65</v>
      </c>
      <c r="M19" s="11">
        <v>233.52285714285716</v>
      </c>
      <c r="N19" s="66">
        <v>232.37333333333333</v>
      </c>
      <c r="O19" s="25">
        <v>239.08</v>
      </c>
      <c r="P19" s="12">
        <v>240.88714285714292</v>
      </c>
      <c r="Q19" s="12">
        <v>244.09809523809525</v>
      </c>
      <c r="R19" s="11">
        <v>242.23666666666668</v>
      </c>
      <c r="S19" s="25">
        <v>240.24809523809529</v>
      </c>
      <c r="T19" s="12">
        <v>241.52380952380952</v>
      </c>
      <c r="U19" s="12">
        <v>238.61571428571429</v>
      </c>
      <c r="V19" s="12">
        <v>236.49952380952379</v>
      </c>
      <c r="W19" s="12">
        <v>235.36809523809521</v>
      </c>
      <c r="X19" s="12">
        <v>237.62952380952382</v>
      </c>
      <c r="Y19" s="11">
        <v>241.36190476190478</v>
      </c>
      <c r="Z19" s="66">
        <v>237.02380952380949</v>
      </c>
      <c r="AA19" s="136">
        <v>239.17666666666668</v>
      </c>
      <c r="AB19" s="12">
        <v>240.98904761904765</v>
      </c>
      <c r="AC19" s="12">
        <v>238.39666666666668</v>
      </c>
      <c r="AD19" s="12">
        <v>248.34999999999997</v>
      </c>
      <c r="AE19" s="12">
        <v>250.22761904761904</v>
      </c>
      <c r="AF19" s="12">
        <v>250.94190476190471</v>
      </c>
      <c r="AG19" s="12">
        <v>251.08333333333337</v>
      </c>
      <c r="AH19" s="12">
        <v>251.53047619047615</v>
      </c>
      <c r="AI19" s="124">
        <v>248.65476190476195</v>
      </c>
      <c r="AJ19" s="124">
        <v>256.2119047619048</v>
      </c>
      <c r="AK19" s="124">
        <v>262.31476190476189</v>
      </c>
      <c r="AL19" s="116">
        <v>263.13095238095235</v>
      </c>
      <c r="AM19" s="142">
        <v>266.3804761904762</v>
      </c>
      <c r="AN19" s="150">
        <v>266.34333333333336</v>
      </c>
      <c r="AO19" s="124">
        <v>266.61380952380955</v>
      </c>
      <c r="AP19" s="124">
        <v>266.39</v>
      </c>
      <c r="AQ19" s="124">
        <v>264.68238095238092</v>
      </c>
      <c r="AR19" s="124">
        <v>262.98095238095232</v>
      </c>
      <c r="AS19" s="124">
        <v>267.2285714285714</v>
      </c>
      <c r="AT19" s="124">
        <v>267.93333333333328</v>
      </c>
      <c r="AU19" s="124">
        <v>265.69285714285718</v>
      </c>
      <c r="AV19" s="124">
        <v>264.8033333333334</v>
      </c>
      <c r="AW19" s="124">
        <v>264.32619047619056</v>
      </c>
      <c r="AX19" s="116">
        <v>265.95571428571435</v>
      </c>
      <c r="AY19" s="142">
        <v>267.65047619047613</v>
      </c>
      <c r="AZ19" s="124">
        <v>269.36857142857139</v>
      </c>
      <c r="BA19" s="124">
        <v>269.83190476190475</v>
      </c>
      <c r="BB19" s="124">
        <v>268.15285714285704</v>
      </c>
      <c r="BC19" s="124">
        <v>269.26380952380947</v>
      </c>
      <c r="BD19" s="124">
        <v>269.4238095238095</v>
      </c>
      <c r="BE19" s="124">
        <v>269.60452380952376</v>
      </c>
      <c r="BF19" s="124">
        <v>267.89166666666665</v>
      </c>
      <c r="BG19" s="124">
        <v>269.17166666666662</v>
      </c>
      <c r="BH19" s="150">
        <v>268.43261904761903</v>
      </c>
      <c r="BI19" s="124">
        <v>267.32880952380953</v>
      </c>
      <c r="BJ19" s="116">
        <v>268.05261904761909</v>
      </c>
      <c r="BK19" s="142">
        <v>268.07119047619045</v>
      </c>
      <c r="BL19" s="124">
        <v>268.70833333333331</v>
      </c>
      <c r="BM19" s="124">
        <v>283.06928571428568</v>
      </c>
      <c r="BN19" s="150">
        <v>276.28119047619049</v>
      </c>
      <c r="BO19" s="186">
        <v>275.30309523809524</v>
      </c>
      <c r="BP19" s="124">
        <v>276.14357142857142</v>
      </c>
      <c r="BQ19" s="124">
        <v>277.33690476190475</v>
      </c>
      <c r="BR19" s="124">
        <v>279.64499999999998</v>
      </c>
      <c r="BS19" s="124">
        <v>275.565</v>
      </c>
      <c r="BT19" s="150">
        <v>281.01357142857137</v>
      </c>
      <c r="BU19" s="186">
        <v>277.94880952380959</v>
      </c>
      <c r="BV19" s="116">
        <v>277.77928571428572</v>
      </c>
      <c r="BW19" s="124">
        <v>278.59309523809526</v>
      </c>
      <c r="BX19" s="124">
        <v>277.3269047619047</v>
      </c>
      <c r="BY19" s="150">
        <v>279.35547619047622</v>
      </c>
      <c r="BZ19" s="124">
        <v>280.03261904761905</v>
      </c>
      <c r="CA19" s="124">
        <v>281.85547619047622</v>
      </c>
      <c r="CB19" s="150">
        <v>285.44642857142861</v>
      </c>
      <c r="CC19" s="208">
        <v>285.83071428571429</v>
      </c>
      <c r="CD19" s="124">
        <v>285.48357142857139</v>
      </c>
      <c r="CE19" s="124">
        <v>284.04547619047622</v>
      </c>
      <c r="CF19" s="124">
        <v>285.2445238095238</v>
      </c>
      <c r="CG19" s="116">
        <v>285.10785714285714</v>
      </c>
      <c r="CH19" s="116">
        <v>284.54642857142852</v>
      </c>
      <c r="CI19" s="186">
        <v>283.87404761904764</v>
      </c>
      <c r="CJ19" s="47">
        <f t="shared" si="0"/>
        <v>-0.23629920633921886</v>
      </c>
      <c r="CK19" s="99">
        <f t="shared" si="1"/>
        <v>-0.23629920633921886</v>
      </c>
      <c r="CL19" s="38">
        <f t="shared" si="2"/>
        <v>1.8955790617994683</v>
      </c>
    </row>
    <row r="20" spans="1:90" ht="22.5" x14ac:dyDescent="0.2">
      <c r="A20" s="29" t="s">
        <v>11</v>
      </c>
      <c r="B20" s="63" t="s">
        <v>36</v>
      </c>
      <c r="C20" s="25" t="s">
        <v>65</v>
      </c>
      <c r="D20" s="12" t="s">
        <v>65</v>
      </c>
      <c r="E20" s="12" t="s">
        <v>65</v>
      </c>
      <c r="F20" s="12" t="s">
        <v>65</v>
      </c>
      <c r="G20" s="12" t="s">
        <v>65</v>
      </c>
      <c r="H20" s="11" t="s">
        <v>65</v>
      </c>
      <c r="I20" s="25" t="s">
        <v>65</v>
      </c>
      <c r="J20" s="12" t="s">
        <v>65</v>
      </c>
      <c r="K20" s="12" t="s">
        <v>65</v>
      </c>
      <c r="L20" s="12" t="s">
        <v>65</v>
      </c>
      <c r="M20" s="11">
        <v>48.912857142857135</v>
      </c>
      <c r="N20" s="66">
        <v>49.062380952380948</v>
      </c>
      <c r="O20" s="25">
        <v>47.691428571428567</v>
      </c>
      <c r="P20" s="12">
        <v>47.990952380952386</v>
      </c>
      <c r="Q20" s="12">
        <v>48.165238095238088</v>
      </c>
      <c r="R20" s="11">
        <v>49.018333333333331</v>
      </c>
      <c r="S20" s="25">
        <v>49.941428571428574</v>
      </c>
      <c r="T20" s="12">
        <v>49.840952380952388</v>
      </c>
      <c r="U20" s="12">
        <v>49.910000000000004</v>
      </c>
      <c r="V20" s="12">
        <v>50.434285714285728</v>
      </c>
      <c r="W20" s="12">
        <v>49.876904761904768</v>
      </c>
      <c r="X20" s="12">
        <v>49.881666666666675</v>
      </c>
      <c r="Y20" s="11">
        <v>49.731666666666669</v>
      </c>
      <c r="Z20" s="66">
        <v>49.925000000000011</v>
      </c>
      <c r="AA20" s="136">
        <v>50.19261904761904</v>
      </c>
      <c r="AB20" s="12">
        <v>50.954761904761902</v>
      </c>
      <c r="AC20" s="12">
        <v>51.096190476190472</v>
      </c>
      <c r="AD20" s="12">
        <v>51.62380952380952</v>
      </c>
      <c r="AE20" s="12">
        <v>51.588095238095256</v>
      </c>
      <c r="AF20" s="12">
        <v>52.860714285714288</v>
      </c>
      <c r="AG20" s="12">
        <v>53.391190476190474</v>
      </c>
      <c r="AH20" s="12">
        <v>53.989761904761906</v>
      </c>
      <c r="AI20" s="124">
        <v>54.127857142857152</v>
      </c>
      <c r="AJ20" s="124">
        <v>54.499285714285712</v>
      </c>
      <c r="AK20" s="124">
        <v>55.17285714285714</v>
      </c>
      <c r="AL20" s="116">
        <v>55.344285714285704</v>
      </c>
      <c r="AM20" s="142">
        <v>55.100952380952378</v>
      </c>
      <c r="AN20" s="150">
        <v>55.558809523809522</v>
      </c>
      <c r="AO20" s="124">
        <v>55.830714285714279</v>
      </c>
      <c r="AP20" s="124">
        <v>55.608809523809526</v>
      </c>
      <c r="AQ20" s="124">
        <v>56.24071428571429</v>
      </c>
      <c r="AR20" s="124">
        <v>55.4497619047619</v>
      </c>
      <c r="AS20" s="124">
        <v>54.910714285714285</v>
      </c>
      <c r="AT20" s="124">
        <v>54.162142857142854</v>
      </c>
      <c r="AU20" s="124">
        <v>55.835714285714296</v>
      </c>
      <c r="AV20" s="124">
        <v>56.116190476190482</v>
      </c>
      <c r="AW20" s="124">
        <v>56.587142857142872</v>
      </c>
      <c r="AX20" s="116">
        <v>57.119523809523812</v>
      </c>
      <c r="AY20" s="142">
        <v>57.223809523809528</v>
      </c>
      <c r="AZ20" s="124">
        <v>57.38333333333334</v>
      </c>
      <c r="BA20" s="124">
        <v>57.832857142857144</v>
      </c>
      <c r="BB20" s="124">
        <v>57.777142857142856</v>
      </c>
      <c r="BC20" s="124">
        <v>58.098571428571439</v>
      </c>
      <c r="BD20" s="124">
        <v>58.14142857142857</v>
      </c>
      <c r="BE20" s="124">
        <v>58.477619047619044</v>
      </c>
      <c r="BF20" s="124">
        <v>58.810476190476187</v>
      </c>
      <c r="BG20" s="124">
        <v>58.30857142857144</v>
      </c>
      <c r="BH20" s="150">
        <v>58.931904761904768</v>
      </c>
      <c r="BI20" s="124">
        <v>58.94</v>
      </c>
      <c r="BJ20" s="116">
        <v>58.723809523809514</v>
      </c>
      <c r="BK20" s="142">
        <v>59.153809523809528</v>
      </c>
      <c r="BL20" s="124">
        <v>59.153333333333336</v>
      </c>
      <c r="BM20" s="124">
        <v>60.285238095238107</v>
      </c>
      <c r="BN20" s="150">
        <v>59.708571428571432</v>
      </c>
      <c r="BO20" s="186">
        <v>59.609047619047629</v>
      </c>
      <c r="BP20" s="124">
        <v>59.60428571428573</v>
      </c>
      <c r="BQ20" s="124">
        <v>59.415238095238095</v>
      </c>
      <c r="BR20" s="124">
        <v>59.525714285714287</v>
      </c>
      <c r="BS20" s="124">
        <v>58.717142857142854</v>
      </c>
      <c r="BT20" s="150">
        <v>58.675714285714278</v>
      </c>
      <c r="BU20" s="186">
        <v>60.29</v>
      </c>
      <c r="BV20" s="116">
        <v>59.643333333333331</v>
      </c>
      <c r="BW20" s="124">
        <v>60.330000000000013</v>
      </c>
      <c r="BX20" s="124">
        <v>60.666190476190479</v>
      </c>
      <c r="BY20" s="150">
        <v>60.899523809523807</v>
      </c>
      <c r="BZ20" s="124">
        <v>61.27</v>
      </c>
      <c r="CA20" s="124">
        <v>60.809047619047618</v>
      </c>
      <c r="CB20" s="150">
        <v>62.518095238095235</v>
      </c>
      <c r="CC20" s="208">
        <v>62.380476190476188</v>
      </c>
      <c r="CD20" s="124">
        <v>62.523809523809526</v>
      </c>
      <c r="CE20" s="124">
        <v>62.479523809523819</v>
      </c>
      <c r="CF20" s="124">
        <v>61.968095238095238</v>
      </c>
      <c r="CG20" s="116">
        <v>62.89238095238094</v>
      </c>
      <c r="CH20" s="116">
        <v>62.277142857142842</v>
      </c>
      <c r="CI20" s="186">
        <v>62.110476190476184</v>
      </c>
      <c r="CJ20" s="47">
        <f t="shared" si="0"/>
        <v>-0.26762092642717006</v>
      </c>
      <c r="CK20" s="99">
        <f t="shared" si="1"/>
        <v>-0.26762092642717006</v>
      </c>
      <c r="CL20" s="38">
        <f t="shared" si="2"/>
        <v>2.9512285603782162</v>
      </c>
    </row>
    <row r="21" spans="1:90" x14ac:dyDescent="0.2">
      <c r="A21" s="28" t="s">
        <v>12</v>
      </c>
      <c r="B21" s="62" t="s">
        <v>33</v>
      </c>
      <c r="C21" s="25" t="s">
        <v>65</v>
      </c>
      <c r="D21" s="12" t="s">
        <v>65</v>
      </c>
      <c r="E21" s="12" t="s">
        <v>65</v>
      </c>
      <c r="F21" s="12" t="s">
        <v>65</v>
      </c>
      <c r="G21" s="12" t="s">
        <v>65</v>
      </c>
      <c r="H21" s="11" t="s">
        <v>65</v>
      </c>
      <c r="I21" s="25" t="s">
        <v>65</v>
      </c>
      <c r="J21" s="12" t="s">
        <v>65</v>
      </c>
      <c r="K21" s="12" t="s">
        <v>65</v>
      </c>
      <c r="L21" s="12" t="s">
        <v>65</v>
      </c>
      <c r="M21" s="11">
        <v>21.001428571428569</v>
      </c>
      <c r="N21" s="66">
        <v>21.212857142857143</v>
      </c>
      <c r="O21" s="25">
        <v>21.651904761904763</v>
      </c>
      <c r="P21" s="12">
        <v>22.183333333333334</v>
      </c>
      <c r="Q21" s="12">
        <v>22.111904761904764</v>
      </c>
      <c r="R21" s="11">
        <v>21.878571428571433</v>
      </c>
      <c r="S21" s="25">
        <v>22.212857142857143</v>
      </c>
      <c r="T21" s="12">
        <v>22.258571428571425</v>
      </c>
      <c r="U21" s="12">
        <v>22.029523809523809</v>
      </c>
      <c r="V21" s="12">
        <v>22.081904761904763</v>
      </c>
      <c r="W21" s="12">
        <v>21.93095238095238</v>
      </c>
      <c r="X21" s="12">
        <v>21.552857142857142</v>
      </c>
      <c r="Y21" s="11">
        <v>22.063809523809521</v>
      </c>
      <c r="Z21" s="66">
        <v>22.12047619047619</v>
      </c>
      <c r="AA21" s="136">
        <v>22.283333333333331</v>
      </c>
      <c r="AB21" s="12">
        <v>22.32</v>
      </c>
      <c r="AC21" s="12">
        <v>22.373333333333335</v>
      </c>
      <c r="AD21" s="12">
        <v>22.506666666666668</v>
      </c>
      <c r="AE21" s="12">
        <v>22.649047619047614</v>
      </c>
      <c r="AF21" s="12">
        <v>22.699047619047615</v>
      </c>
      <c r="AG21" s="12">
        <v>22.669523809523813</v>
      </c>
      <c r="AH21" s="12">
        <v>22.894761904761904</v>
      </c>
      <c r="AI21" s="124">
        <v>23.418571428571429</v>
      </c>
      <c r="AJ21" s="124">
        <v>23.181428571428572</v>
      </c>
      <c r="AK21" s="124">
        <v>23.246190476190478</v>
      </c>
      <c r="AL21" s="116">
        <v>23.342380952380957</v>
      </c>
      <c r="AM21" s="142">
        <v>23.394761904761904</v>
      </c>
      <c r="AN21" s="150">
        <v>23.501428571428573</v>
      </c>
      <c r="AO21" s="124">
        <v>23.580000000000005</v>
      </c>
      <c r="AP21" s="124">
        <v>23.654285714285713</v>
      </c>
      <c r="AQ21" s="124">
        <v>23.590476190476192</v>
      </c>
      <c r="AR21" s="124">
        <v>23.685714285714283</v>
      </c>
      <c r="AS21" s="124">
        <v>23.731904761904762</v>
      </c>
      <c r="AT21" s="124">
        <v>23.964761904761904</v>
      </c>
      <c r="AU21" s="124">
        <v>24.067619047619047</v>
      </c>
      <c r="AV21" s="124">
        <v>24.015238095238093</v>
      </c>
      <c r="AW21" s="124">
        <v>24.009047619047617</v>
      </c>
      <c r="AX21" s="116">
        <v>23.773333333333333</v>
      </c>
      <c r="AY21" s="142">
        <v>23.820476190476192</v>
      </c>
      <c r="AZ21" s="124">
        <v>24.406190476190474</v>
      </c>
      <c r="BA21" s="124">
        <v>24.611428571428569</v>
      </c>
      <c r="BB21" s="124">
        <v>24.347619047619041</v>
      </c>
      <c r="BC21" s="124">
        <v>24.223333333333329</v>
      </c>
      <c r="BD21" s="124">
        <v>24.165952380952376</v>
      </c>
      <c r="BE21" s="124">
        <v>24.118571428571425</v>
      </c>
      <c r="BF21" s="124">
        <v>24.181904761904757</v>
      </c>
      <c r="BG21" s="124">
        <v>24.411904761904761</v>
      </c>
      <c r="BH21" s="150">
        <v>24.422857142857143</v>
      </c>
      <c r="BI21" s="124">
        <v>24.654761904761905</v>
      </c>
      <c r="BJ21" s="116">
        <v>24.822857142857142</v>
      </c>
      <c r="BK21" s="142">
        <v>24.967619047619046</v>
      </c>
      <c r="BL21" s="124">
        <v>25.011904761904756</v>
      </c>
      <c r="BM21" s="124">
        <v>25.269523809523808</v>
      </c>
      <c r="BN21" s="150">
        <v>25.240476190476194</v>
      </c>
      <c r="BO21" s="186">
        <v>25.157142857142855</v>
      </c>
      <c r="BP21" s="124">
        <v>25.020000000000003</v>
      </c>
      <c r="BQ21" s="124">
        <v>24.86809523809524</v>
      </c>
      <c r="BR21" s="124">
        <v>24.962380952380947</v>
      </c>
      <c r="BS21" s="124">
        <v>25.057142857142853</v>
      </c>
      <c r="BT21" s="150">
        <v>25.091904761904761</v>
      </c>
      <c r="BU21" s="186">
        <v>25.43</v>
      </c>
      <c r="BV21" s="116">
        <v>25.289523809523807</v>
      </c>
      <c r="BW21" s="124">
        <v>25.505380952380953</v>
      </c>
      <c r="BX21" s="124">
        <v>25.425238095238093</v>
      </c>
      <c r="BY21" s="150">
        <v>25.4</v>
      </c>
      <c r="BZ21" s="124">
        <v>25.503333333333337</v>
      </c>
      <c r="CA21" s="124">
        <v>25.600952380952382</v>
      </c>
      <c r="CB21" s="150">
        <v>25.455714285714276</v>
      </c>
      <c r="CC21" s="208">
        <v>25.352380952380951</v>
      </c>
      <c r="CD21" s="124">
        <v>25.485714285714284</v>
      </c>
      <c r="CE21" s="124">
        <v>25.363333333333326</v>
      </c>
      <c r="CF21" s="124">
        <v>25.357619047619043</v>
      </c>
      <c r="CG21" s="116">
        <v>25.331428571428567</v>
      </c>
      <c r="CH21" s="116">
        <v>25.301904761904758</v>
      </c>
      <c r="CI21" s="186">
        <v>25.283333333333331</v>
      </c>
      <c r="CJ21" s="47">
        <f t="shared" si="0"/>
        <v>-7.3399329995849083E-2</v>
      </c>
      <c r="CK21" s="99">
        <f t="shared" si="1"/>
        <v>-7.3399329995849083E-2</v>
      </c>
      <c r="CL21" s="38">
        <f t="shared" si="2"/>
        <v>-0.87059126645545604</v>
      </c>
    </row>
    <row r="22" spans="1:90" x14ac:dyDescent="0.2">
      <c r="A22" s="28" t="s">
        <v>32</v>
      </c>
      <c r="B22" s="62" t="s">
        <v>36</v>
      </c>
      <c r="C22" s="25" t="s">
        <v>65</v>
      </c>
      <c r="D22" s="12" t="s">
        <v>65</v>
      </c>
      <c r="E22" s="12" t="s">
        <v>65</v>
      </c>
      <c r="F22" s="12" t="s">
        <v>65</v>
      </c>
      <c r="G22" s="12" t="s">
        <v>65</v>
      </c>
      <c r="H22" s="11" t="s">
        <v>65</v>
      </c>
      <c r="I22" s="25" t="s">
        <v>65</v>
      </c>
      <c r="J22" s="12" t="s">
        <v>65</v>
      </c>
      <c r="K22" s="12" t="s">
        <v>65</v>
      </c>
      <c r="L22" s="12" t="s">
        <v>65</v>
      </c>
      <c r="M22" s="11">
        <v>366.46888571428576</v>
      </c>
      <c r="N22" s="66">
        <v>363.04857142857151</v>
      </c>
      <c r="O22" s="25">
        <v>363.71476190476199</v>
      </c>
      <c r="P22" s="12">
        <v>364.05428571428575</v>
      </c>
      <c r="Q22" s="12">
        <v>361.26904761904763</v>
      </c>
      <c r="R22" s="11">
        <v>356.58952380952383</v>
      </c>
      <c r="S22" s="25">
        <v>355.00142857142862</v>
      </c>
      <c r="T22" s="12">
        <v>357.00809523809528</v>
      </c>
      <c r="U22" s="12">
        <v>362.36857142857144</v>
      </c>
      <c r="V22" s="12">
        <v>358.69619047619045</v>
      </c>
      <c r="W22" s="12">
        <v>359.11809523809524</v>
      </c>
      <c r="X22" s="12">
        <v>360.07095238095241</v>
      </c>
      <c r="Y22" s="11">
        <v>365.06857142857143</v>
      </c>
      <c r="Z22" s="66">
        <v>366.89809523809527</v>
      </c>
      <c r="AA22" s="136">
        <v>367.9080952380952</v>
      </c>
      <c r="AB22" s="12">
        <v>366.5161904761905</v>
      </c>
      <c r="AC22" s="12">
        <v>368.71285714285722</v>
      </c>
      <c r="AD22" s="12">
        <v>374.68190476190478</v>
      </c>
      <c r="AE22" s="12">
        <v>378.53619047619048</v>
      </c>
      <c r="AF22" s="12">
        <v>380.0333333333333</v>
      </c>
      <c r="AG22" s="12">
        <v>381.98238095238094</v>
      </c>
      <c r="AH22" s="12">
        <v>383.98809523809524</v>
      </c>
      <c r="AI22" s="124">
        <v>384.64380952380952</v>
      </c>
      <c r="AJ22" s="124">
        <v>388.65285714285716</v>
      </c>
      <c r="AK22" s="124">
        <v>387.207619047619</v>
      </c>
      <c r="AL22" s="116">
        <v>392.09428571428572</v>
      </c>
      <c r="AM22" s="142">
        <v>394.66571428571427</v>
      </c>
      <c r="AN22" s="150">
        <v>395.92476190476191</v>
      </c>
      <c r="AO22" s="124">
        <v>396.71333333333331</v>
      </c>
      <c r="AP22" s="124">
        <v>398.54190476190479</v>
      </c>
      <c r="AQ22" s="124">
        <v>403.61428571428576</v>
      </c>
      <c r="AR22" s="124">
        <v>406.19999999999993</v>
      </c>
      <c r="AS22" s="124">
        <v>407.38904761904763</v>
      </c>
      <c r="AT22" s="124">
        <v>406.60523809523812</v>
      </c>
      <c r="AU22" s="124">
        <v>406.59666666666669</v>
      </c>
      <c r="AV22" s="124">
        <v>406.69285714285712</v>
      </c>
      <c r="AW22" s="124">
        <v>407.62619047619057</v>
      </c>
      <c r="AX22" s="116">
        <v>408.72571428571439</v>
      </c>
      <c r="AY22" s="142">
        <v>411.41999999999996</v>
      </c>
      <c r="AZ22" s="124">
        <v>408.43952380952379</v>
      </c>
      <c r="BA22" s="124">
        <v>409.79857142857145</v>
      </c>
      <c r="BB22" s="124">
        <v>412.70285714285706</v>
      </c>
      <c r="BC22" s="124">
        <v>413.44285714285712</v>
      </c>
      <c r="BD22" s="124">
        <v>414.69333333333333</v>
      </c>
      <c r="BE22" s="124">
        <v>417.77333333333331</v>
      </c>
      <c r="BF22" s="124">
        <v>417.54714285714283</v>
      </c>
      <c r="BG22" s="124">
        <v>421.01095238095235</v>
      </c>
      <c r="BH22" s="150">
        <v>423.42095238095231</v>
      </c>
      <c r="BI22" s="124">
        <v>425.62666666666667</v>
      </c>
      <c r="BJ22" s="116">
        <v>428.66571428571427</v>
      </c>
      <c r="BK22" s="142">
        <v>432.12428571428575</v>
      </c>
      <c r="BL22" s="124">
        <v>432.36047619047616</v>
      </c>
      <c r="BM22" s="124">
        <v>430.37523809523816</v>
      </c>
      <c r="BN22" s="150">
        <v>426.72047619047623</v>
      </c>
      <c r="BO22" s="186">
        <v>431.51238095238097</v>
      </c>
      <c r="BP22" s="124">
        <v>431.22047619047618</v>
      </c>
      <c r="BQ22" s="124">
        <v>433.83857142857136</v>
      </c>
      <c r="BR22" s="124">
        <v>433.75761904761913</v>
      </c>
      <c r="BS22" s="124">
        <v>435.27285714285711</v>
      </c>
      <c r="BT22" s="150">
        <v>434.73142857142858</v>
      </c>
      <c r="BU22" s="186">
        <v>439.59142857142859</v>
      </c>
      <c r="BV22" s="116">
        <v>438.30809523809529</v>
      </c>
      <c r="BW22" s="124">
        <v>436.56380952380943</v>
      </c>
      <c r="BX22" s="124">
        <v>435.94</v>
      </c>
      <c r="BY22" s="150">
        <v>444.57</v>
      </c>
      <c r="BZ22" s="124">
        <v>442.82761904761901</v>
      </c>
      <c r="CA22" s="124">
        <v>446.16666666666669</v>
      </c>
      <c r="CB22" s="150">
        <v>446.69761904761901</v>
      </c>
      <c r="CC22" s="208">
        <v>445.53523809523807</v>
      </c>
      <c r="CD22" s="124">
        <v>447.56285714285707</v>
      </c>
      <c r="CE22" s="124">
        <v>448.98666666666662</v>
      </c>
      <c r="CF22" s="124">
        <v>452.61904761904759</v>
      </c>
      <c r="CG22" s="116">
        <v>455.80380952380955</v>
      </c>
      <c r="CH22" s="116">
        <v>458.90380952380957</v>
      </c>
      <c r="CI22" s="186">
        <v>460.12</v>
      </c>
      <c r="CJ22" s="47">
        <f t="shared" si="0"/>
        <v>0.26502078451962063</v>
      </c>
      <c r="CK22" s="99">
        <f t="shared" si="1"/>
        <v>0.26502078451962063</v>
      </c>
      <c r="CL22" s="38">
        <f t="shared" si="2"/>
        <v>5.3958184261505782</v>
      </c>
    </row>
    <row r="23" spans="1:90" x14ac:dyDescent="0.2">
      <c r="A23" s="28" t="s">
        <v>13</v>
      </c>
      <c r="B23" s="62" t="s">
        <v>33</v>
      </c>
      <c r="C23" s="25" t="s">
        <v>65</v>
      </c>
      <c r="D23" s="12" t="s">
        <v>65</v>
      </c>
      <c r="E23" s="12" t="s">
        <v>65</v>
      </c>
      <c r="F23" s="12" t="s">
        <v>65</v>
      </c>
      <c r="G23" s="12" t="s">
        <v>65</v>
      </c>
      <c r="H23" s="11" t="s">
        <v>65</v>
      </c>
      <c r="I23" s="25" t="s">
        <v>65</v>
      </c>
      <c r="J23" s="12" t="s">
        <v>65</v>
      </c>
      <c r="K23" s="12" t="s">
        <v>65</v>
      </c>
      <c r="L23" s="12" t="s">
        <v>65</v>
      </c>
      <c r="M23" s="11">
        <v>13.539047619047622</v>
      </c>
      <c r="N23" s="66">
        <v>13.595238095238095</v>
      </c>
      <c r="O23" s="25">
        <v>13.97190476190476</v>
      </c>
      <c r="P23" s="12">
        <v>14.083333333333336</v>
      </c>
      <c r="Q23" s="12">
        <v>14.419047619047619</v>
      </c>
      <c r="R23" s="11">
        <v>14.383809523809521</v>
      </c>
      <c r="S23" s="25">
        <v>13.868571428571428</v>
      </c>
      <c r="T23" s="12">
        <v>14.40952380952381</v>
      </c>
      <c r="U23" s="12">
        <v>14.716666666666667</v>
      </c>
      <c r="V23" s="12">
        <v>14.285238095238096</v>
      </c>
      <c r="W23" s="12">
        <v>14.246666666666666</v>
      </c>
      <c r="X23" s="12">
        <v>13.624285714285712</v>
      </c>
      <c r="Y23" s="11">
        <v>13.805238095238096</v>
      </c>
      <c r="Z23" s="66">
        <v>13.857142857142858</v>
      </c>
      <c r="AA23" s="136">
        <v>13.898571428571431</v>
      </c>
      <c r="AB23" s="12">
        <v>14.065714285714286</v>
      </c>
      <c r="AC23" s="12">
        <v>14.090952380952379</v>
      </c>
      <c r="AD23" s="12">
        <v>14.33952380952381</v>
      </c>
      <c r="AE23" s="12">
        <v>14.229523809523808</v>
      </c>
      <c r="AF23" s="12">
        <v>14.351904761904761</v>
      </c>
      <c r="AG23" s="12">
        <v>13.927142857142856</v>
      </c>
      <c r="AH23" s="12">
        <v>14.585238095238097</v>
      </c>
      <c r="AI23" s="124">
        <v>14.430952380952382</v>
      </c>
      <c r="AJ23" s="124">
        <v>14.935238095238095</v>
      </c>
      <c r="AK23" s="124">
        <v>14.91952380952381</v>
      </c>
      <c r="AL23" s="116">
        <v>14.834285714285716</v>
      </c>
      <c r="AM23" s="142">
        <v>15.045952380952382</v>
      </c>
      <c r="AN23" s="150">
        <v>15.190000000000001</v>
      </c>
      <c r="AO23" s="124">
        <v>15.322857142857142</v>
      </c>
      <c r="AP23" s="124">
        <v>15.335238095238097</v>
      </c>
      <c r="AQ23" s="124">
        <v>15.57952380952381</v>
      </c>
      <c r="AR23" s="124">
        <v>15.132142857142856</v>
      </c>
      <c r="AS23" s="124">
        <v>15.195476190476191</v>
      </c>
      <c r="AT23" s="124">
        <v>15.281190476190478</v>
      </c>
      <c r="AU23" s="124">
        <v>15.234999999999999</v>
      </c>
      <c r="AV23" s="124">
        <v>15.403095238095236</v>
      </c>
      <c r="AW23" s="124">
        <v>15.413571428571428</v>
      </c>
      <c r="AX23" s="116">
        <v>15.429523809523809</v>
      </c>
      <c r="AY23" s="142">
        <v>15.487619047619045</v>
      </c>
      <c r="AZ23" s="124">
        <v>15.62261904761905</v>
      </c>
      <c r="BA23" s="124">
        <v>15.618095238095242</v>
      </c>
      <c r="BB23" s="124">
        <v>15.721428571428573</v>
      </c>
      <c r="BC23" s="124">
        <v>15.705238095238098</v>
      </c>
      <c r="BD23" s="124">
        <v>15.781904761904761</v>
      </c>
      <c r="BE23" s="124">
        <v>15.646428571428574</v>
      </c>
      <c r="BF23" s="124">
        <v>15.702380952380953</v>
      </c>
      <c r="BG23" s="124">
        <v>15.547142857142861</v>
      </c>
      <c r="BH23" s="150">
        <v>15.604285714285714</v>
      </c>
      <c r="BI23" s="124">
        <v>15.588095238095239</v>
      </c>
      <c r="BJ23" s="116">
        <v>15.63</v>
      </c>
      <c r="BK23" s="142">
        <v>15.493333333333334</v>
      </c>
      <c r="BL23" s="124">
        <v>15.674761904761905</v>
      </c>
      <c r="BM23" s="124">
        <v>15.708571428571432</v>
      </c>
      <c r="BN23" s="150">
        <v>15.840476190476192</v>
      </c>
      <c r="BO23" s="186">
        <v>15.82714285714286</v>
      </c>
      <c r="BP23" s="124">
        <v>15.810000000000002</v>
      </c>
      <c r="BQ23" s="124">
        <v>15.976666666666668</v>
      </c>
      <c r="BR23" s="124">
        <v>15.994761904761907</v>
      </c>
      <c r="BS23" s="124">
        <v>16.003333333333337</v>
      </c>
      <c r="BT23" s="150">
        <v>16.023809523809526</v>
      </c>
      <c r="BU23" s="186">
        <v>16.080476190476194</v>
      </c>
      <c r="BV23" s="116">
        <v>16.192857142857147</v>
      </c>
      <c r="BW23" s="124">
        <v>16.47190476190476</v>
      </c>
      <c r="BX23" s="124">
        <v>16.479523809523812</v>
      </c>
      <c r="BY23" s="150">
        <v>16.469523809523814</v>
      </c>
      <c r="BZ23" s="124">
        <v>16.630476190476191</v>
      </c>
      <c r="CA23" s="124">
        <v>16.629047619047618</v>
      </c>
      <c r="CB23" s="150">
        <v>16.600000000000001</v>
      </c>
      <c r="CC23" s="208">
        <v>16.640952380952381</v>
      </c>
      <c r="CD23" s="124">
        <v>16.648571428571429</v>
      </c>
      <c r="CE23" s="124">
        <v>16.625714285714285</v>
      </c>
      <c r="CF23" s="124">
        <v>16.600000000000001</v>
      </c>
      <c r="CG23" s="116">
        <v>16.567619047619047</v>
      </c>
      <c r="CH23" s="116">
        <v>16.672857142857147</v>
      </c>
      <c r="CI23" s="186">
        <v>16.695714285714292</v>
      </c>
      <c r="CJ23" s="47">
        <f t="shared" si="0"/>
        <v>0.13709193728044244</v>
      </c>
      <c r="CK23" s="99">
        <f t="shared" si="1"/>
        <v>0.13709193728044244</v>
      </c>
      <c r="CL23" s="38">
        <f t="shared" si="2"/>
        <v>1.3587349310514751</v>
      </c>
    </row>
    <row r="24" spans="1:90" x14ac:dyDescent="0.2">
      <c r="A24" s="28" t="s">
        <v>14</v>
      </c>
      <c r="B24" s="62" t="s">
        <v>33</v>
      </c>
      <c r="C24" s="25" t="s">
        <v>65</v>
      </c>
      <c r="D24" s="12" t="s">
        <v>65</v>
      </c>
      <c r="E24" s="12" t="s">
        <v>65</v>
      </c>
      <c r="F24" s="12" t="s">
        <v>65</v>
      </c>
      <c r="G24" s="12" t="s">
        <v>65</v>
      </c>
      <c r="H24" s="11" t="s">
        <v>65</v>
      </c>
      <c r="I24" s="25" t="s">
        <v>65</v>
      </c>
      <c r="J24" s="12" t="s">
        <v>65</v>
      </c>
      <c r="K24" s="12" t="s">
        <v>65</v>
      </c>
      <c r="L24" s="12" t="s">
        <v>65</v>
      </c>
      <c r="M24" s="11">
        <v>65.994285714285724</v>
      </c>
      <c r="N24" s="66">
        <v>67.421428571428578</v>
      </c>
      <c r="O24" s="25">
        <v>67.422380952380962</v>
      </c>
      <c r="P24" s="12">
        <v>68.482380952380964</v>
      </c>
      <c r="Q24" s="12">
        <v>68.795714285714283</v>
      </c>
      <c r="R24" s="11">
        <v>68.455714285714265</v>
      </c>
      <c r="S24" s="25">
        <v>69.359047619047615</v>
      </c>
      <c r="T24" s="12">
        <v>68.897142857142853</v>
      </c>
      <c r="U24" s="12">
        <v>68.687142857142859</v>
      </c>
      <c r="V24" s="12">
        <v>69.586666666666673</v>
      </c>
      <c r="W24" s="12">
        <v>68.174285714285702</v>
      </c>
      <c r="X24" s="12">
        <v>68.107142857142861</v>
      </c>
      <c r="Y24" s="11">
        <v>69.024285714285696</v>
      </c>
      <c r="Z24" s="66">
        <v>68.250476190476178</v>
      </c>
      <c r="AA24" s="136">
        <v>69.23095238095236</v>
      </c>
      <c r="AB24" s="12">
        <v>69.574285714285708</v>
      </c>
      <c r="AC24" s="12">
        <v>69.698571428571427</v>
      </c>
      <c r="AD24" s="12">
        <v>70.951428571428565</v>
      </c>
      <c r="AE24" s="12">
        <v>72.029047619047603</v>
      </c>
      <c r="AF24" s="12">
        <v>71.827619047619038</v>
      </c>
      <c r="AG24" s="12">
        <v>71.38523809523808</v>
      </c>
      <c r="AH24" s="12">
        <v>71.722380952380945</v>
      </c>
      <c r="AI24" s="124">
        <v>72.532857142857139</v>
      </c>
      <c r="AJ24" s="124">
        <v>73.83142857142856</v>
      </c>
      <c r="AK24" s="124">
        <v>72.826190476190476</v>
      </c>
      <c r="AL24" s="116">
        <v>73.122857142857129</v>
      </c>
      <c r="AM24" s="142">
        <v>72.877619047619035</v>
      </c>
      <c r="AN24" s="150">
        <v>73.844761904761896</v>
      </c>
      <c r="AO24" s="124">
        <v>74.252142857142843</v>
      </c>
      <c r="AP24" s="124">
        <v>74.583333333333343</v>
      </c>
      <c r="AQ24" s="124">
        <v>74.379523809523789</v>
      </c>
      <c r="AR24" s="124">
        <v>74.558571428571412</v>
      </c>
      <c r="AS24" s="124">
        <v>75.63666666666667</v>
      </c>
      <c r="AT24" s="124">
        <v>75.423809523809524</v>
      </c>
      <c r="AU24" s="124">
        <v>75.996666666666655</v>
      </c>
      <c r="AV24" s="124">
        <v>76.927142857142854</v>
      </c>
      <c r="AW24" s="124">
        <v>77.283809523809524</v>
      </c>
      <c r="AX24" s="116">
        <v>77.197619047619042</v>
      </c>
      <c r="AY24" s="142">
        <v>77.943809523809534</v>
      </c>
      <c r="AZ24" s="124">
        <v>79.52428571428571</v>
      </c>
      <c r="BA24" s="124">
        <v>80.012380952380937</v>
      </c>
      <c r="BB24" s="124">
        <v>80.478095238095236</v>
      </c>
      <c r="BC24" s="124">
        <v>81.318095238095239</v>
      </c>
      <c r="BD24" s="124">
        <v>81.508571428571415</v>
      </c>
      <c r="BE24" s="124">
        <v>81.059047619047604</v>
      </c>
      <c r="BF24" s="124">
        <v>81.339523809523811</v>
      </c>
      <c r="BG24" s="124">
        <v>81.348571428571432</v>
      </c>
      <c r="BH24" s="150">
        <v>80.203809523809525</v>
      </c>
      <c r="BI24" s="124">
        <v>81.160952380952381</v>
      </c>
      <c r="BJ24" s="116">
        <v>81.089523809523811</v>
      </c>
      <c r="BK24" s="142">
        <v>77.900476190476184</v>
      </c>
      <c r="BL24" s="124">
        <v>77.98428571428569</v>
      </c>
      <c r="BM24" s="124">
        <v>80.168095238095219</v>
      </c>
      <c r="BN24" s="150">
        <v>78.492380952380955</v>
      </c>
      <c r="BO24" s="186">
        <v>80.539999999999992</v>
      </c>
      <c r="BP24" s="124">
        <v>80.646666666666675</v>
      </c>
      <c r="BQ24" s="124">
        <v>80.750476190476206</v>
      </c>
      <c r="BR24" s="124">
        <v>78.754285714285714</v>
      </c>
      <c r="BS24" s="124">
        <v>81.38000000000001</v>
      </c>
      <c r="BT24" s="150">
        <v>80.568095238095239</v>
      </c>
      <c r="BU24" s="186">
        <v>80.659047619047627</v>
      </c>
      <c r="BV24" s="116">
        <v>80.801904761904765</v>
      </c>
      <c r="BW24" s="124">
        <v>80.98238095238095</v>
      </c>
      <c r="BX24" s="124">
        <v>82.700476190476209</v>
      </c>
      <c r="BY24" s="150">
        <v>81.396190476190483</v>
      </c>
      <c r="BZ24" s="124">
        <v>81.977619047619044</v>
      </c>
      <c r="CA24" s="124">
        <v>81.987619047619049</v>
      </c>
      <c r="CB24" s="150">
        <v>82.774285714285739</v>
      </c>
      <c r="CC24" s="208">
        <v>83.041428571428582</v>
      </c>
      <c r="CD24" s="124">
        <v>82.932857142857145</v>
      </c>
      <c r="CE24" s="124">
        <v>83.0352380952381</v>
      </c>
      <c r="CF24" s="124">
        <v>83.593333333333334</v>
      </c>
      <c r="CG24" s="116">
        <v>83.934285714285721</v>
      </c>
      <c r="CH24" s="116">
        <v>83.957619047619048</v>
      </c>
      <c r="CI24" s="186">
        <v>84.36476190476192</v>
      </c>
      <c r="CJ24" s="47">
        <f t="shared" si="0"/>
        <v>0.48493854609186204</v>
      </c>
      <c r="CK24" s="99">
        <f t="shared" si="1"/>
        <v>0.48493854609186204</v>
      </c>
      <c r="CL24" s="38">
        <f t="shared" si="2"/>
        <v>4.1766874628814232</v>
      </c>
    </row>
    <row r="25" spans="1:90" x14ac:dyDescent="0.2">
      <c r="A25" s="28" t="s">
        <v>15</v>
      </c>
      <c r="B25" s="62" t="s">
        <v>37</v>
      </c>
      <c r="C25" s="25" t="s">
        <v>65</v>
      </c>
      <c r="D25" s="12" t="s">
        <v>65</v>
      </c>
      <c r="E25" s="12" t="s">
        <v>65</v>
      </c>
      <c r="F25" s="12" t="s">
        <v>65</v>
      </c>
      <c r="G25" s="12" t="s">
        <v>65</v>
      </c>
      <c r="H25" s="11" t="s">
        <v>65</v>
      </c>
      <c r="I25" s="25" t="s">
        <v>65</v>
      </c>
      <c r="J25" s="12" t="s">
        <v>65</v>
      </c>
      <c r="K25" s="12" t="s">
        <v>65</v>
      </c>
      <c r="L25" s="12" t="s">
        <v>65</v>
      </c>
      <c r="M25" s="11">
        <v>7.7980952380952386</v>
      </c>
      <c r="N25" s="66">
        <v>8.0426719576719563</v>
      </c>
      <c r="O25" s="25">
        <v>8.0651851851851859</v>
      </c>
      <c r="P25" s="12">
        <v>8.2239153439153441</v>
      </c>
      <c r="Q25" s="12">
        <v>8.0215343915343933</v>
      </c>
      <c r="R25" s="11">
        <v>8.098677248677248</v>
      </c>
      <c r="S25" s="25">
        <v>8.195026455026456</v>
      </c>
      <c r="T25" s="12">
        <v>8.1205291005291009</v>
      </c>
      <c r="U25" s="12">
        <v>8.342566137566136</v>
      </c>
      <c r="V25" s="12">
        <v>8.3515079365079359</v>
      </c>
      <c r="W25" s="12">
        <v>8.0428571428571445</v>
      </c>
      <c r="X25" s="12">
        <v>7.8514285714285723</v>
      </c>
      <c r="Y25" s="11">
        <v>7.8219047619047632</v>
      </c>
      <c r="Z25" s="66">
        <v>7.7523280423280418</v>
      </c>
      <c r="AA25" s="136">
        <v>7.754735449735449</v>
      </c>
      <c r="AB25" s="12">
        <v>7.7258201058201053</v>
      </c>
      <c r="AC25" s="12">
        <v>7.744126984126984</v>
      </c>
      <c r="AD25" s="12">
        <v>7.8411904761904774</v>
      </c>
      <c r="AE25" s="12">
        <v>7.9501322751322752</v>
      </c>
      <c r="AF25" s="12">
        <v>8.0720634920634922</v>
      </c>
      <c r="AG25" s="12">
        <v>8.1216931216931219</v>
      </c>
      <c r="AH25" s="12">
        <v>8.2744708994708986</v>
      </c>
      <c r="AI25" s="124">
        <v>8.3000529100529103</v>
      </c>
      <c r="AJ25" s="124">
        <v>8.4149470899470895</v>
      </c>
      <c r="AK25" s="124">
        <v>8.4033068783068785</v>
      </c>
      <c r="AL25" s="116">
        <v>8.4404761904761898</v>
      </c>
      <c r="AM25" s="142">
        <v>8.4382804232804247</v>
      </c>
      <c r="AN25" s="150">
        <v>8.4521693121693122</v>
      </c>
      <c r="AO25" s="124">
        <v>8.499126984126983</v>
      </c>
      <c r="AP25" s="124">
        <v>8.6331746031746022</v>
      </c>
      <c r="AQ25" s="124">
        <v>8.7616137566137571</v>
      </c>
      <c r="AR25" s="124">
        <v>8.6566931216931202</v>
      </c>
      <c r="AS25" s="124">
        <v>8.6442063492063514</v>
      </c>
      <c r="AT25" s="124">
        <v>8.7799470899470897</v>
      </c>
      <c r="AU25" s="124">
        <v>8.8571428571428559</v>
      </c>
      <c r="AV25" s="124">
        <v>9.0277248677248672</v>
      </c>
      <c r="AW25" s="124">
        <v>9.0934391534391548</v>
      </c>
      <c r="AX25" s="116">
        <v>9.0741269841269823</v>
      </c>
      <c r="AY25" s="142">
        <v>9.1256349206349192</v>
      </c>
      <c r="AZ25" s="124">
        <v>9.1190740740740743</v>
      </c>
      <c r="BA25" s="124">
        <v>9.1438888888888901</v>
      </c>
      <c r="BB25" s="124">
        <v>9.0172222222222214</v>
      </c>
      <c r="BC25" s="124">
        <v>9.0068783068783063</v>
      </c>
      <c r="BD25" s="124">
        <v>9.0435449735449733</v>
      </c>
      <c r="BE25" s="124">
        <v>8.9590476190476185</v>
      </c>
      <c r="BF25" s="124">
        <v>8.9948941798941799</v>
      </c>
      <c r="BG25" s="124">
        <v>8.9915608465608479</v>
      </c>
      <c r="BH25" s="150">
        <v>9.0587037037037046</v>
      </c>
      <c r="BI25" s="124">
        <v>9.4098677248677252</v>
      </c>
      <c r="BJ25" s="116">
        <v>9.4158465608465587</v>
      </c>
      <c r="BK25" s="142">
        <v>9.1693386243386232</v>
      </c>
      <c r="BL25" s="124">
        <v>9.211534391534391</v>
      </c>
      <c r="BM25" s="124">
        <v>9.3406349206349191</v>
      </c>
      <c r="BN25" s="150">
        <v>9.2053703703703693</v>
      </c>
      <c r="BO25" s="186">
        <v>9.4390476190476189</v>
      </c>
      <c r="BP25" s="124">
        <v>9.4943386243386243</v>
      </c>
      <c r="BQ25" s="124">
        <v>9.3742592592592615</v>
      </c>
      <c r="BR25" s="124">
        <v>9.3182804232804219</v>
      </c>
      <c r="BS25" s="124">
        <v>9.5287301587301592</v>
      </c>
      <c r="BT25" s="150">
        <v>9.4483068783068784</v>
      </c>
      <c r="BU25" s="186">
        <v>9.4677777777777781</v>
      </c>
      <c r="BV25" s="116">
        <v>9.5534920634920635</v>
      </c>
      <c r="BW25" s="124">
        <v>9.543597883597883</v>
      </c>
      <c r="BX25" s="124">
        <v>9.8156613756613726</v>
      </c>
      <c r="BY25" s="150">
        <v>9.7278571428571414</v>
      </c>
      <c r="BZ25" s="124">
        <v>9.7431481481481477</v>
      </c>
      <c r="CA25" s="124">
        <v>9.9333862433862414</v>
      </c>
      <c r="CB25" s="150">
        <v>10.054417989417988</v>
      </c>
      <c r="CC25" s="208">
        <v>10.031772486772487</v>
      </c>
      <c r="CD25" s="124">
        <v>10.183201058201059</v>
      </c>
      <c r="CE25" s="124">
        <v>10.193439153439154</v>
      </c>
      <c r="CF25" s="124">
        <v>10.319788359788362</v>
      </c>
      <c r="CG25" s="116">
        <v>10.36835978835979</v>
      </c>
      <c r="CH25" s="116">
        <v>10.408068783068783</v>
      </c>
      <c r="CI25" s="186">
        <v>10.247380952380951</v>
      </c>
      <c r="CJ25" s="47">
        <f t="shared" si="0"/>
        <v>-1.5438774861790905</v>
      </c>
      <c r="CK25" s="99">
        <f t="shared" si="1"/>
        <v>-1.5438774861790905</v>
      </c>
      <c r="CL25" s="38">
        <f t="shared" si="2"/>
        <v>7.3743998580726666</v>
      </c>
    </row>
    <row r="26" spans="1:90" x14ac:dyDescent="0.2">
      <c r="A26" s="28" t="s">
        <v>16</v>
      </c>
      <c r="B26" s="62" t="s">
        <v>34</v>
      </c>
      <c r="C26" s="25" t="s">
        <v>65</v>
      </c>
      <c r="D26" s="12" t="s">
        <v>65</v>
      </c>
      <c r="E26" s="12" t="s">
        <v>65</v>
      </c>
      <c r="F26" s="12" t="s">
        <v>65</v>
      </c>
      <c r="G26" s="12" t="s">
        <v>65</v>
      </c>
      <c r="H26" s="11" t="s">
        <v>65</v>
      </c>
      <c r="I26" s="25" t="s">
        <v>65</v>
      </c>
      <c r="J26" s="12" t="s">
        <v>65</v>
      </c>
      <c r="K26" s="12" t="s">
        <v>65</v>
      </c>
      <c r="L26" s="12" t="s">
        <v>65</v>
      </c>
      <c r="M26" s="11">
        <v>6.5280952380952382</v>
      </c>
      <c r="N26" s="66">
        <v>6.4766666666666666</v>
      </c>
      <c r="O26" s="25">
        <v>6.6</v>
      </c>
      <c r="P26" s="12">
        <v>6.6223809523809525</v>
      </c>
      <c r="Q26" s="12">
        <v>6.5709523809523818</v>
      </c>
      <c r="R26" s="11">
        <v>6.7719047619047608</v>
      </c>
      <c r="S26" s="25">
        <v>6.8533333333333326</v>
      </c>
      <c r="T26" s="12">
        <v>6.8238095238095218</v>
      </c>
      <c r="U26" s="12">
        <v>6.7023809523809526</v>
      </c>
      <c r="V26" s="12">
        <v>6.8671428571428574</v>
      </c>
      <c r="W26" s="12">
        <v>6.7666666666666675</v>
      </c>
      <c r="X26" s="12">
        <v>6.7800000000000011</v>
      </c>
      <c r="Y26" s="11">
        <v>6.7628571428571416</v>
      </c>
      <c r="Z26" s="66">
        <v>6.7652380952380948</v>
      </c>
      <c r="AA26" s="136">
        <v>6.7866666666666662</v>
      </c>
      <c r="AB26" s="12">
        <v>6.746666666666667</v>
      </c>
      <c r="AC26" s="12">
        <v>6.8442857142857134</v>
      </c>
      <c r="AD26" s="12">
        <v>6.8947619047619044</v>
      </c>
      <c r="AE26" s="12">
        <v>6.8995238095238092</v>
      </c>
      <c r="AF26" s="12">
        <v>6.9685714285714289</v>
      </c>
      <c r="AG26" s="12">
        <v>6.9657142857142862</v>
      </c>
      <c r="AH26" s="12">
        <v>6.9804761904761907</v>
      </c>
      <c r="AI26" s="124">
        <v>7.0428571428571427</v>
      </c>
      <c r="AJ26" s="124">
        <v>7.2423809523809508</v>
      </c>
      <c r="AK26" s="124">
        <v>7.2019047619047623</v>
      </c>
      <c r="AL26" s="116">
        <v>7.4333333333333327</v>
      </c>
      <c r="AM26" s="142">
        <v>7.4161904761904749</v>
      </c>
      <c r="AN26" s="150">
        <v>7.3914285714285697</v>
      </c>
      <c r="AO26" s="124">
        <v>7.3980952380952374</v>
      </c>
      <c r="AP26" s="124">
        <v>7.5109523809523804</v>
      </c>
      <c r="AQ26" s="124">
        <v>7.5519047619047619</v>
      </c>
      <c r="AR26" s="124">
        <v>7.567619047619047</v>
      </c>
      <c r="AS26" s="124">
        <v>7.6523809523809536</v>
      </c>
      <c r="AT26" s="124">
        <v>7.7652380952380948</v>
      </c>
      <c r="AU26" s="124">
        <v>7.8042857142857152</v>
      </c>
      <c r="AV26" s="124">
        <v>7.7657142857142851</v>
      </c>
      <c r="AW26" s="124">
        <v>7.7857142857142847</v>
      </c>
      <c r="AX26" s="116">
        <v>7.7714285714285722</v>
      </c>
      <c r="AY26" s="142">
        <v>7.8550000000000004</v>
      </c>
      <c r="AZ26" s="124">
        <v>7.9550000000000001</v>
      </c>
      <c r="BA26" s="124">
        <v>8.1280952380952378</v>
      </c>
      <c r="BB26" s="124">
        <v>8.1466666666666683</v>
      </c>
      <c r="BC26" s="124">
        <v>8.1304761904761911</v>
      </c>
      <c r="BD26" s="124">
        <v>8.0945238095238103</v>
      </c>
      <c r="BE26" s="124">
        <v>8.1276190476190475</v>
      </c>
      <c r="BF26" s="124">
        <v>8.0916666666666668</v>
      </c>
      <c r="BG26" s="124">
        <v>8.0345238095238098</v>
      </c>
      <c r="BH26" s="150">
        <v>7.9666666666666686</v>
      </c>
      <c r="BI26" s="124">
        <v>8.0442857142857154</v>
      </c>
      <c r="BJ26" s="116">
        <v>8.067142857142855</v>
      </c>
      <c r="BK26" s="142">
        <v>8.0838095238095224</v>
      </c>
      <c r="BL26" s="124">
        <v>8.0895238095238096</v>
      </c>
      <c r="BM26" s="124">
        <v>8.2252380952380939</v>
      </c>
      <c r="BN26" s="150">
        <v>8.456666666666667</v>
      </c>
      <c r="BO26" s="186">
        <v>8.4809523809523792</v>
      </c>
      <c r="BP26" s="124">
        <v>8.4004761904761889</v>
      </c>
      <c r="BQ26" s="124">
        <v>8.3614285714285721</v>
      </c>
      <c r="BR26" s="124">
        <v>8.447619047619046</v>
      </c>
      <c r="BS26" s="124">
        <v>8.3923809523809521</v>
      </c>
      <c r="BT26" s="150">
        <v>8.6023809523809529</v>
      </c>
      <c r="BU26" s="186">
        <v>9.2004761904761896</v>
      </c>
      <c r="BV26" s="116">
        <v>8.9716666666666676</v>
      </c>
      <c r="BW26" s="124">
        <v>8.6754761904761875</v>
      </c>
      <c r="BX26" s="124">
        <v>8.800238095238095</v>
      </c>
      <c r="BY26" s="150">
        <v>8.7250000000000014</v>
      </c>
      <c r="BZ26" s="124">
        <v>8.9026190476190461</v>
      </c>
      <c r="CA26" s="124">
        <v>9.0392857142857146</v>
      </c>
      <c r="CB26" s="150">
        <v>9.245000000000001</v>
      </c>
      <c r="CC26" s="208">
        <v>9.1988095238095244</v>
      </c>
      <c r="CD26" s="124">
        <v>9.329285714285712</v>
      </c>
      <c r="CE26" s="124">
        <v>9.3526190476190472</v>
      </c>
      <c r="CF26" s="124">
        <v>9.2683333333333326</v>
      </c>
      <c r="CG26" s="116">
        <v>9.2799999999999994</v>
      </c>
      <c r="CH26" s="116">
        <v>9.2647619047619028</v>
      </c>
      <c r="CI26" s="186">
        <v>9.334761904761903</v>
      </c>
      <c r="CJ26" s="47">
        <f t="shared" si="0"/>
        <v>0.75555098684210176</v>
      </c>
      <c r="CK26" s="99">
        <f t="shared" si="1"/>
        <v>0.75555098684210176</v>
      </c>
      <c r="CL26" s="38">
        <f t="shared" si="2"/>
        <v>7.5994181738343158</v>
      </c>
    </row>
    <row r="27" spans="1:90" x14ac:dyDescent="0.2">
      <c r="A27" s="28" t="s">
        <v>48</v>
      </c>
      <c r="B27" s="62" t="s">
        <v>38</v>
      </c>
      <c r="C27" s="56" t="s">
        <v>65</v>
      </c>
      <c r="D27" s="13" t="s">
        <v>65</v>
      </c>
      <c r="E27" s="13" t="s">
        <v>65</v>
      </c>
      <c r="F27" s="13" t="s">
        <v>65</v>
      </c>
      <c r="G27" s="50" t="s">
        <v>65</v>
      </c>
      <c r="H27" s="49" t="s">
        <v>65</v>
      </c>
      <c r="I27" s="55" t="s">
        <v>65</v>
      </c>
      <c r="J27" s="50" t="s">
        <v>65</v>
      </c>
      <c r="K27" s="50" t="s">
        <v>65</v>
      </c>
      <c r="L27" s="50" t="s">
        <v>65</v>
      </c>
      <c r="M27" s="49">
        <v>0.84619523809523811</v>
      </c>
      <c r="N27" s="67">
        <v>0.83811904761904765</v>
      </c>
      <c r="O27" s="55">
        <v>0.83194285714285721</v>
      </c>
      <c r="P27" s="50">
        <v>0.84757619047619059</v>
      </c>
      <c r="Q27" s="50">
        <v>0.84852857142857152</v>
      </c>
      <c r="R27" s="49">
        <v>0.85852857142857142</v>
      </c>
      <c r="S27" s="55">
        <v>0.85850476190476199</v>
      </c>
      <c r="T27" s="50">
        <v>0.84878571428571425</v>
      </c>
      <c r="U27" s="50">
        <v>0.84723809523809512</v>
      </c>
      <c r="V27" s="50">
        <v>0.84432857142857132</v>
      </c>
      <c r="W27" s="50">
        <v>0.84242380952380946</v>
      </c>
      <c r="X27" s="50">
        <v>0.84391904761904768</v>
      </c>
      <c r="Y27" s="49">
        <v>0.84487142857142861</v>
      </c>
      <c r="Z27" s="67">
        <v>0.85059523809523796</v>
      </c>
      <c r="AA27" s="137">
        <v>0.85440476190476189</v>
      </c>
      <c r="AB27" s="50">
        <v>0.8582142857142856</v>
      </c>
      <c r="AC27" s="50">
        <v>0.86297619047619045</v>
      </c>
      <c r="AD27" s="50">
        <v>0.86277142857142863</v>
      </c>
      <c r="AE27" s="50">
        <v>0.86703809523809516</v>
      </c>
      <c r="AF27" s="50">
        <v>0.87465714285714302</v>
      </c>
      <c r="AG27" s="50">
        <v>0.87427619047619043</v>
      </c>
      <c r="AH27" s="50">
        <v>0.89056190476190467</v>
      </c>
      <c r="AI27" s="125">
        <v>0.90281428571428568</v>
      </c>
      <c r="AJ27" s="125">
        <v>0.8758285714285714</v>
      </c>
      <c r="AK27" s="125">
        <v>0.87431904761904766</v>
      </c>
      <c r="AL27" s="121">
        <v>0.87993333333333312</v>
      </c>
      <c r="AM27" s="141">
        <v>0.88068571428571418</v>
      </c>
      <c r="AN27" s="151">
        <v>0.88425714285714274</v>
      </c>
      <c r="AO27" s="125">
        <v>0.8822000000000001</v>
      </c>
      <c r="AP27" s="125">
        <v>0.88775714285714302</v>
      </c>
      <c r="AQ27" s="125">
        <v>0.89294285714285715</v>
      </c>
      <c r="AR27" s="125">
        <v>0.88940000000000008</v>
      </c>
      <c r="AS27" s="125">
        <v>0.89582380952380958</v>
      </c>
      <c r="AT27" s="125">
        <v>0.89074761904761901</v>
      </c>
      <c r="AU27" s="125">
        <v>0.89589999999999981</v>
      </c>
      <c r="AV27" s="125">
        <v>0.90160952380952375</v>
      </c>
      <c r="AW27" s="125">
        <v>0.90448095238095239</v>
      </c>
      <c r="AX27" s="121">
        <v>0.90876666666666661</v>
      </c>
      <c r="AY27" s="141">
        <v>0.91308095238095233</v>
      </c>
      <c r="AZ27" s="125">
        <v>0.90226666666666677</v>
      </c>
      <c r="BA27" s="125">
        <v>0.90358571428571433</v>
      </c>
      <c r="BB27" s="125">
        <v>0.90115238095238104</v>
      </c>
      <c r="BC27" s="125">
        <v>0.89826666666666655</v>
      </c>
      <c r="BD27" s="125">
        <v>0.8996952380952381</v>
      </c>
      <c r="BE27" s="125">
        <v>0.89091904761904772</v>
      </c>
      <c r="BF27" s="125">
        <v>0.894452380952381</v>
      </c>
      <c r="BG27" s="125">
        <v>0.89975238095238097</v>
      </c>
      <c r="BH27" s="151">
        <v>0.90571904761904776</v>
      </c>
      <c r="BI27" s="125">
        <v>0.91050476190476193</v>
      </c>
      <c r="BJ27" s="121">
        <v>0.91540476190476183</v>
      </c>
      <c r="BK27" s="141">
        <v>0.92791428571428569</v>
      </c>
      <c r="BL27" s="125">
        <v>0.93265714285714285</v>
      </c>
      <c r="BM27" s="125">
        <v>0.93738571428571427</v>
      </c>
      <c r="BN27" s="151">
        <v>0.95948571428571428</v>
      </c>
      <c r="BO27" s="187">
        <v>0.95150952380952381</v>
      </c>
      <c r="BP27" s="125">
        <v>0.95880952380952367</v>
      </c>
      <c r="BQ27" s="125">
        <v>0.97715714285714295</v>
      </c>
      <c r="BR27" s="125">
        <v>0.99003809523809527</v>
      </c>
      <c r="BS27" s="125">
        <v>0.98957142857142866</v>
      </c>
      <c r="BT27" s="151">
        <v>0.98248571428571452</v>
      </c>
      <c r="BU27" s="187">
        <v>0.98393809523809517</v>
      </c>
      <c r="BV27" s="121">
        <v>0.9887095238095237</v>
      </c>
      <c r="BW27" s="125">
        <v>0.99339047619047616</v>
      </c>
      <c r="BX27" s="125">
        <v>1.0127523809523811</v>
      </c>
      <c r="BY27" s="151">
        <v>1.012952380952381</v>
      </c>
      <c r="BZ27" s="125">
        <v>1.0135809523809525</v>
      </c>
      <c r="CA27" s="125">
        <v>1.0269333333333333</v>
      </c>
      <c r="CB27" s="151">
        <v>1.0214428571428573</v>
      </c>
      <c r="CC27" s="209">
        <v>1.0222047619047618</v>
      </c>
      <c r="CD27" s="125">
        <v>1.0251809523809523</v>
      </c>
      <c r="CE27" s="125">
        <v>1.0253904761904762</v>
      </c>
      <c r="CF27" s="125">
        <v>1.0353714285714284</v>
      </c>
      <c r="CG27" s="121">
        <v>1.0360714285714285</v>
      </c>
      <c r="CH27" s="121">
        <v>1.0402047619047619</v>
      </c>
      <c r="CI27" s="187">
        <v>1.0342142857142855</v>
      </c>
      <c r="CJ27" s="47">
        <f t="shared" si="0"/>
        <v>-0.57589394029564644</v>
      </c>
      <c r="CK27" s="99">
        <f t="shared" si="1"/>
        <v>-0.57589394029564644</v>
      </c>
      <c r="CL27" s="38">
        <f t="shared" si="2"/>
        <v>4.1095430751826312</v>
      </c>
    </row>
    <row r="28" spans="1:90" x14ac:dyDescent="0.2">
      <c r="A28" s="28" t="s">
        <v>17</v>
      </c>
      <c r="B28" s="62" t="s">
        <v>36</v>
      </c>
      <c r="C28" s="25" t="s">
        <v>65</v>
      </c>
      <c r="D28" s="12" t="s">
        <v>65</v>
      </c>
      <c r="E28" s="12" t="s">
        <v>65</v>
      </c>
      <c r="F28" s="12" t="s">
        <v>65</v>
      </c>
      <c r="G28" s="12" t="s">
        <v>65</v>
      </c>
      <c r="H28" s="11" t="s">
        <v>65</v>
      </c>
      <c r="I28" s="25" t="s">
        <v>65</v>
      </c>
      <c r="J28" s="12" t="s">
        <v>65</v>
      </c>
      <c r="K28" s="12" t="s">
        <v>65</v>
      </c>
      <c r="L28" s="12" t="s">
        <v>65</v>
      </c>
      <c r="M28" s="11">
        <v>68.070000000000007</v>
      </c>
      <c r="N28" s="66">
        <v>65.921428571428564</v>
      </c>
      <c r="O28" s="25">
        <v>65.331904761904781</v>
      </c>
      <c r="P28" s="12">
        <v>64.721904761904753</v>
      </c>
      <c r="Q28" s="12">
        <v>64.462380952380954</v>
      </c>
      <c r="R28" s="11">
        <v>64.611190476190473</v>
      </c>
      <c r="S28" s="25">
        <v>64.929047619047623</v>
      </c>
      <c r="T28" s="12">
        <v>64.543333333333322</v>
      </c>
      <c r="U28" s="12">
        <v>64.550000000000011</v>
      </c>
      <c r="V28" s="12">
        <v>65.194285714285726</v>
      </c>
      <c r="W28" s="12">
        <v>65.052380952380943</v>
      </c>
      <c r="X28" s="12">
        <v>64.902380952380952</v>
      </c>
      <c r="Y28" s="11">
        <v>64.97571428571429</v>
      </c>
      <c r="Z28" s="66">
        <v>65.447142857142865</v>
      </c>
      <c r="AA28" s="136">
        <v>65.523333333333341</v>
      </c>
      <c r="AB28" s="12">
        <v>65.692380952380944</v>
      </c>
      <c r="AC28" s="12">
        <v>66.097619047619062</v>
      </c>
      <c r="AD28" s="12">
        <v>66.277619047619055</v>
      </c>
      <c r="AE28" s="12">
        <v>66.005714285714276</v>
      </c>
      <c r="AF28" s="12">
        <v>66.217619047619038</v>
      </c>
      <c r="AG28" s="12">
        <v>67.176190476190456</v>
      </c>
      <c r="AH28" s="12">
        <v>67.171904761904784</v>
      </c>
      <c r="AI28" s="124">
        <v>67.317619047619047</v>
      </c>
      <c r="AJ28" s="124">
        <v>68.204761904761895</v>
      </c>
      <c r="AK28" s="124">
        <v>68.163333333333327</v>
      </c>
      <c r="AL28" s="116">
        <v>68.786666666666662</v>
      </c>
      <c r="AM28" s="142">
        <v>68.453809523809525</v>
      </c>
      <c r="AN28" s="150">
        <v>69.145714285714291</v>
      </c>
      <c r="AO28" s="124">
        <v>69.674285714285716</v>
      </c>
      <c r="AP28" s="124">
        <v>69.547142857142873</v>
      </c>
      <c r="AQ28" s="124">
        <v>69.989523809523803</v>
      </c>
      <c r="AR28" s="124">
        <v>70.942857142857136</v>
      </c>
      <c r="AS28" s="124">
        <v>72.420952380952372</v>
      </c>
      <c r="AT28" s="124">
        <v>73.159523809523805</v>
      </c>
      <c r="AU28" s="124">
        <v>74.14</v>
      </c>
      <c r="AV28" s="124">
        <v>74.340952380952373</v>
      </c>
      <c r="AW28" s="124">
        <v>75.102857142857133</v>
      </c>
      <c r="AX28" s="116">
        <v>74.901428571428568</v>
      </c>
      <c r="AY28" s="142">
        <v>75.064285714285717</v>
      </c>
      <c r="AZ28" s="124">
        <v>75.984285714285718</v>
      </c>
      <c r="BA28" s="124">
        <v>76.229523809523812</v>
      </c>
      <c r="BB28" s="124">
        <v>76.918095238095248</v>
      </c>
      <c r="BC28" s="124">
        <v>77.200476190476209</v>
      </c>
      <c r="BD28" s="124">
        <v>78.458095238095254</v>
      </c>
      <c r="BE28" s="124">
        <v>78.061428571428578</v>
      </c>
      <c r="BF28" s="124">
        <v>78.412380952380971</v>
      </c>
      <c r="BG28" s="124">
        <v>78.78761904761906</v>
      </c>
      <c r="BH28" s="150">
        <v>78.323333333333338</v>
      </c>
      <c r="BI28" s="124">
        <v>77.592857142857142</v>
      </c>
      <c r="BJ28" s="116">
        <v>77.495714285714286</v>
      </c>
      <c r="BK28" s="142">
        <v>78.378095238095241</v>
      </c>
      <c r="BL28" s="124">
        <v>76.69380952380952</v>
      </c>
      <c r="BM28" s="124">
        <v>77.364761904761906</v>
      </c>
      <c r="BN28" s="150">
        <v>78.494285714285724</v>
      </c>
      <c r="BO28" s="186">
        <v>78.048095238095243</v>
      </c>
      <c r="BP28" s="124">
        <v>77.919047619047618</v>
      </c>
      <c r="BQ28" s="124">
        <v>79.065714285714293</v>
      </c>
      <c r="BR28" s="124">
        <v>78.462857142857146</v>
      </c>
      <c r="BS28" s="124">
        <v>78.029523809523823</v>
      </c>
      <c r="BT28" s="150">
        <v>79.259047619047635</v>
      </c>
      <c r="BU28" s="186">
        <v>79.148571428571444</v>
      </c>
      <c r="BV28" s="116">
        <v>79.241428571428571</v>
      </c>
      <c r="BW28" s="124">
        <v>80.058571428571412</v>
      </c>
      <c r="BX28" s="124">
        <v>78.92285714285714</v>
      </c>
      <c r="BY28" s="150">
        <v>78.705238095238101</v>
      </c>
      <c r="BZ28" s="124">
        <v>79.988571428571447</v>
      </c>
      <c r="CA28" s="124">
        <v>79.739047619047625</v>
      </c>
      <c r="CB28" s="150">
        <v>79.933809523809515</v>
      </c>
      <c r="CC28" s="208">
        <v>79.918095238095219</v>
      </c>
      <c r="CD28" s="124">
        <v>80.104285714285709</v>
      </c>
      <c r="CE28" s="124">
        <v>80.211904761904762</v>
      </c>
      <c r="CF28" s="124">
        <v>80.615714285714276</v>
      </c>
      <c r="CG28" s="116">
        <v>80.355714285714271</v>
      </c>
      <c r="CH28" s="116">
        <v>80.931904761904747</v>
      </c>
      <c r="CI28" s="186">
        <v>81.406666666666666</v>
      </c>
      <c r="CJ28" s="47">
        <f t="shared" si="0"/>
        <v>0.58661896832730154</v>
      </c>
      <c r="CK28" s="99">
        <f t="shared" si="1"/>
        <v>0.58661896832730154</v>
      </c>
      <c r="CL28" s="38">
        <f t="shared" si="2"/>
        <v>1.6838862023637713</v>
      </c>
    </row>
    <row r="29" spans="1:90" x14ac:dyDescent="0.2">
      <c r="A29" s="28" t="s">
        <v>18</v>
      </c>
      <c r="B29" s="62" t="s">
        <v>36</v>
      </c>
      <c r="C29" s="25" t="s">
        <v>65</v>
      </c>
      <c r="D29" s="12" t="s">
        <v>65</v>
      </c>
      <c r="E29" s="12" t="s">
        <v>65</v>
      </c>
      <c r="F29" s="12" t="s">
        <v>65</v>
      </c>
      <c r="G29" s="12" t="s">
        <v>65</v>
      </c>
      <c r="H29" s="11" t="s">
        <v>65</v>
      </c>
      <c r="I29" s="25" t="s">
        <v>65</v>
      </c>
      <c r="J29" s="12" t="s">
        <v>65</v>
      </c>
      <c r="K29" s="12" t="s">
        <v>65</v>
      </c>
      <c r="L29" s="12" t="s">
        <v>65</v>
      </c>
      <c r="M29" s="11">
        <v>210.43238095238095</v>
      </c>
      <c r="N29" s="66">
        <v>208.99071428571426</v>
      </c>
      <c r="O29" s="25">
        <v>212.67095238095234</v>
      </c>
      <c r="P29" s="12">
        <v>216.4733333333333</v>
      </c>
      <c r="Q29" s="12">
        <v>219.63904761904763</v>
      </c>
      <c r="R29" s="11">
        <v>223.34238095238098</v>
      </c>
      <c r="S29" s="25">
        <v>222.97142857142859</v>
      </c>
      <c r="T29" s="12">
        <v>223.45857142857145</v>
      </c>
      <c r="U29" s="12">
        <v>224.88380952380953</v>
      </c>
      <c r="V29" s="12">
        <v>225.01142857142861</v>
      </c>
      <c r="W29" s="12">
        <v>227.44142857142859</v>
      </c>
      <c r="X29" s="12">
        <v>226.73000000000005</v>
      </c>
      <c r="Y29" s="11">
        <v>227.7571428571429</v>
      </c>
      <c r="Z29" s="66">
        <v>230.09</v>
      </c>
      <c r="AA29" s="136">
        <v>225.75571428571433</v>
      </c>
      <c r="AB29" s="12">
        <v>225.51761904761904</v>
      </c>
      <c r="AC29" s="12">
        <v>227.78428571428572</v>
      </c>
      <c r="AD29" s="12">
        <v>230.37999999999997</v>
      </c>
      <c r="AE29" s="12">
        <v>228.36904761904765</v>
      </c>
      <c r="AF29" s="12">
        <v>230.44952380952384</v>
      </c>
      <c r="AG29" s="12">
        <v>230.81047619047627</v>
      </c>
      <c r="AH29" s="12">
        <v>230.14809523809521</v>
      </c>
      <c r="AI29" s="124">
        <v>232.34428571428569</v>
      </c>
      <c r="AJ29" s="124">
        <v>233.74142857142857</v>
      </c>
      <c r="AK29" s="124">
        <v>235.61904761904754</v>
      </c>
      <c r="AL29" s="116">
        <v>237.19428571428574</v>
      </c>
      <c r="AM29" s="142">
        <v>239.61571428571426</v>
      </c>
      <c r="AN29" s="150">
        <v>238.9590476190476</v>
      </c>
      <c r="AO29" s="124">
        <v>242.18619047619046</v>
      </c>
      <c r="AP29" s="124">
        <v>244.09428571428569</v>
      </c>
      <c r="AQ29" s="124">
        <v>244.97476190476192</v>
      </c>
      <c r="AR29" s="124">
        <v>244.3128571428571</v>
      </c>
      <c r="AS29" s="124">
        <v>247.26380952380953</v>
      </c>
      <c r="AT29" s="124">
        <v>247.17952380952389</v>
      </c>
      <c r="AU29" s="124">
        <v>247.24000000000004</v>
      </c>
      <c r="AV29" s="124">
        <v>247.66428571428571</v>
      </c>
      <c r="AW29" s="124">
        <v>250.46952380952385</v>
      </c>
      <c r="AX29" s="116">
        <v>250.27476190476187</v>
      </c>
      <c r="AY29" s="142">
        <v>250.43619047619043</v>
      </c>
      <c r="AZ29" s="124">
        <v>252.46523809523816</v>
      </c>
      <c r="BA29" s="124">
        <v>251.55285714285714</v>
      </c>
      <c r="BB29" s="124">
        <v>253.62428571428569</v>
      </c>
      <c r="BC29" s="124">
        <v>253.23571428571427</v>
      </c>
      <c r="BD29" s="124">
        <v>254.55952380952377</v>
      </c>
      <c r="BE29" s="124">
        <v>253.8</v>
      </c>
      <c r="BF29" s="124">
        <v>257.62761904761902</v>
      </c>
      <c r="BG29" s="124">
        <v>258.89404761904763</v>
      </c>
      <c r="BH29" s="150">
        <v>259.71714285714285</v>
      </c>
      <c r="BI29" s="124">
        <v>260.71666666666664</v>
      </c>
      <c r="BJ29" s="116">
        <v>260.97904761904766</v>
      </c>
      <c r="BK29" s="142">
        <v>263.93714285714282</v>
      </c>
      <c r="BL29" s="124">
        <v>263.95952380952377</v>
      </c>
      <c r="BM29" s="124">
        <v>263.20380952380958</v>
      </c>
      <c r="BN29" s="150">
        <v>261.82047619047614</v>
      </c>
      <c r="BO29" s="186">
        <v>261.76095238095235</v>
      </c>
      <c r="BP29" s="124">
        <v>261.83857142857136</v>
      </c>
      <c r="BQ29" s="124">
        <v>262.2009523809524</v>
      </c>
      <c r="BR29" s="124">
        <v>262.69619047619045</v>
      </c>
      <c r="BS29" s="124">
        <v>264.99190476190478</v>
      </c>
      <c r="BT29" s="150">
        <v>260.93380952380954</v>
      </c>
      <c r="BU29" s="186">
        <v>261.84333333333336</v>
      </c>
      <c r="BV29" s="116">
        <v>261.12380952380954</v>
      </c>
      <c r="BW29" s="124">
        <v>261.64904761904768</v>
      </c>
      <c r="BX29" s="124">
        <v>266.23809523809524</v>
      </c>
      <c r="BY29" s="150">
        <v>268.42333333333329</v>
      </c>
      <c r="BZ29" s="124">
        <v>270.29190476190479</v>
      </c>
      <c r="CA29" s="124">
        <v>267.56571428571431</v>
      </c>
      <c r="CB29" s="150">
        <v>265.78047619047618</v>
      </c>
      <c r="CC29" s="208">
        <v>265.7114285714286</v>
      </c>
      <c r="CD29" s="124">
        <v>260.03523809523813</v>
      </c>
      <c r="CE29" s="124">
        <v>258.85619047619048</v>
      </c>
      <c r="CF29" s="124">
        <v>257.27619047619044</v>
      </c>
      <c r="CG29" s="116">
        <v>259.1461904761905</v>
      </c>
      <c r="CH29" s="116">
        <v>261.3219047619047</v>
      </c>
      <c r="CI29" s="186">
        <v>259.14142857142861</v>
      </c>
      <c r="CJ29" s="47">
        <f t="shared" si="0"/>
        <v>-0.83440237911275306</v>
      </c>
      <c r="CK29" s="99">
        <f t="shared" si="1"/>
        <v>-0.83440237911275306</v>
      </c>
      <c r="CL29" s="38">
        <f t="shared" si="2"/>
        <v>-0.9583902828761981</v>
      </c>
    </row>
    <row r="30" spans="1:90" x14ac:dyDescent="0.2">
      <c r="A30" s="28" t="s">
        <v>19</v>
      </c>
      <c r="B30" s="62" t="s">
        <v>36</v>
      </c>
      <c r="C30" s="25" t="s">
        <v>65</v>
      </c>
      <c r="D30" s="12" t="s">
        <v>65</v>
      </c>
      <c r="E30" s="12" t="s">
        <v>65</v>
      </c>
      <c r="F30" s="12" t="s">
        <v>65</v>
      </c>
      <c r="G30" s="12" t="s">
        <v>65</v>
      </c>
      <c r="H30" s="11" t="s">
        <v>65</v>
      </c>
      <c r="I30" s="25" t="s">
        <v>65</v>
      </c>
      <c r="J30" s="12" t="s">
        <v>65</v>
      </c>
      <c r="K30" s="12" t="s">
        <v>65</v>
      </c>
      <c r="L30" s="12" t="s">
        <v>65</v>
      </c>
      <c r="M30" s="11">
        <v>41.278809523809528</v>
      </c>
      <c r="N30" s="66">
        <v>41.116666666666667</v>
      </c>
      <c r="O30" s="25">
        <v>41.362380952380953</v>
      </c>
      <c r="P30" s="12">
        <v>41.63761904761904</v>
      </c>
      <c r="Q30" s="12">
        <v>42.492857142857147</v>
      </c>
      <c r="R30" s="11">
        <v>42.639047619047624</v>
      </c>
      <c r="S30" s="25">
        <v>41.906190476190474</v>
      </c>
      <c r="T30" s="12">
        <v>42.54190476190476</v>
      </c>
      <c r="U30" s="12">
        <v>42.942857142857143</v>
      </c>
      <c r="V30" s="12">
        <v>42.723333333333336</v>
      </c>
      <c r="W30" s="12">
        <v>42.432857142857152</v>
      </c>
      <c r="X30" s="12">
        <v>42.993809523809531</v>
      </c>
      <c r="Y30" s="11">
        <v>42.011904761904766</v>
      </c>
      <c r="Z30" s="66">
        <v>43.107142857142861</v>
      </c>
      <c r="AA30" s="136">
        <v>43.181904761904768</v>
      </c>
      <c r="AB30" s="12">
        <v>43.305714285714295</v>
      </c>
      <c r="AC30" s="12">
        <v>43.820952380952384</v>
      </c>
      <c r="AD30" s="12">
        <v>43.492380952380955</v>
      </c>
      <c r="AE30" s="12">
        <v>43.938095238095244</v>
      </c>
      <c r="AF30" s="12">
        <v>44.114761904761899</v>
      </c>
      <c r="AG30" s="12">
        <v>43.985714285714288</v>
      </c>
      <c r="AH30" s="12">
        <v>43.838095238095242</v>
      </c>
      <c r="AI30" s="124">
        <v>43.812619047619044</v>
      </c>
      <c r="AJ30" s="124">
        <v>43.8002380952381</v>
      </c>
      <c r="AK30" s="124">
        <v>44.236666666666665</v>
      </c>
      <c r="AL30" s="116">
        <v>44.416428571428568</v>
      </c>
      <c r="AM30" s="142">
        <v>45.035476190476203</v>
      </c>
      <c r="AN30" s="150">
        <v>45.311666666666675</v>
      </c>
      <c r="AO30" s="124">
        <v>45.367380952380962</v>
      </c>
      <c r="AP30" s="124">
        <v>45.598571428571425</v>
      </c>
      <c r="AQ30" s="124">
        <v>45.72904761904762</v>
      </c>
      <c r="AR30" s="124">
        <v>45.508571428571429</v>
      </c>
      <c r="AS30" s="124">
        <v>44.365714285714283</v>
      </c>
      <c r="AT30" s="124">
        <v>43.938571428571422</v>
      </c>
      <c r="AU30" s="124">
        <v>45.730476190476189</v>
      </c>
      <c r="AV30" s="124">
        <v>46.346190476190472</v>
      </c>
      <c r="AW30" s="124">
        <v>46.510000000000005</v>
      </c>
      <c r="AX30" s="116">
        <v>46.608571428571437</v>
      </c>
      <c r="AY30" s="142">
        <v>46.499047619047616</v>
      </c>
      <c r="AZ30" s="124">
        <v>47.332857142857144</v>
      </c>
      <c r="BA30" s="124">
        <v>47.165238095238095</v>
      </c>
      <c r="BB30" s="124">
        <v>47.181904761904761</v>
      </c>
      <c r="BC30" s="124">
        <v>47.231904761904758</v>
      </c>
      <c r="BD30" s="124">
        <v>47.437142857142852</v>
      </c>
      <c r="BE30" s="124">
        <v>47.560476190476187</v>
      </c>
      <c r="BF30" s="124">
        <v>47.581428571428567</v>
      </c>
      <c r="BG30" s="124">
        <v>47.786666666666662</v>
      </c>
      <c r="BH30" s="150">
        <v>47.852857142857133</v>
      </c>
      <c r="BI30" s="124">
        <v>47.221428571428561</v>
      </c>
      <c r="BJ30" s="116">
        <v>47.213809523809516</v>
      </c>
      <c r="BK30" s="142">
        <v>48.198095238095235</v>
      </c>
      <c r="BL30" s="124">
        <v>48.173333333333325</v>
      </c>
      <c r="BM30" s="124">
        <v>47.992380952380948</v>
      </c>
      <c r="BN30" s="150">
        <v>47.02428571428571</v>
      </c>
      <c r="BO30" s="186">
        <v>47.241904761904756</v>
      </c>
      <c r="BP30" s="124">
        <v>47.107142857142854</v>
      </c>
      <c r="BQ30" s="124">
        <v>47.621428571428567</v>
      </c>
      <c r="BR30" s="124">
        <v>47.574285714285715</v>
      </c>
      <c r="BS30" s="124">
        <v>48.062380952380948</v>
      </c>
      <c r="BT30" s="150">
        <v>48.194761904761904</v>
      </c>
      <c r="BU30" s="186">
        <v>48.41571428571428</v>
      </c>
      <c r="BV30" s="116">
        <v>48.89809523809523</v>
      </c>
      <c r="BW30" s="124">
        <v>48.783095238095235</v>
      </c>
      <c r="BX30" s="124">
        <v>49.339285714285715</v>
      </c>
      <c r="BY30" s="150">
        <v>48.987619047619035</v>
      </c>
      <c r="BZ30" s="124">
        <v>50.185714285714276</v>
      </c>
      <c r="CA30" s="124">
        <v>49.133809523809518</v>
      </c>
      <c r="CB30" s="150">
        <v>49.81</v>
      </c>
      <c r="CC30" s="208">
        <v>49.765714285714296</v>
      </c>
      <c r="CD30" s="124">
        <v>49.959999999999994</v>
      </c>
      <c r="CE30" s="124">
        <v>49.875238095238103</v>
      </c>
      <c r="CF30" s="124">
        <v>50.069523809523808</v>
      </c>
      <c r="CG30" s="116">
        <v>50.38428571428571</v>
      </c>
      <c r="CH30" s="116">
        <v>50.520476190476195</v>
      </c>
      <c r="CI30" s="186">
        <v>50.126666666666672</v>
      </c>
      <c r="CJ30" s="47">
        <f t="shared" si="0"/>
        <v>-0.77950477411327102</v>
      </c>
      <c r="CK30" s="99">
        <f t="shared" si="1"/>
        <v>-0.77950477411327102</v>
      </c>
      <c r="CL30" s="38">
        <f t="shared" si="2"/>
        <v>2.7541742114022938</v>
      </c>
    </row>
    <row r="31" spans="1:90" ht="22.5" x14ac:dyDescent="0.2">
      <c r="A31" s="29" t="s">
        <v>20</v>
      </c>
      <c r="B31" s="63" t="s">
        <v>38</v>
      </c>
      <c r="C31" s="25" t="s">
        <v>65</v>
      </c>
      <c r="D31" s="12" t="s">
        <v>65</v>
      </c>
      <c r="E31" s="12" t="s">
        <v>65</v>
      </c>
      <c r="F31" s="12" t="s">
        <v>65</v>
      </c>
      <c r="G31" s="12" t="s">
        <v>65</v>
      </c>
      <c r="H31" s="11" t="s">
        <v>65</v>
      </c>
      <c r="I31" s="25" t="s">
        <v>65</v>
      </c>
      <c r="J31" s="12" t="s">
        <v>65</v>
      </c>
      <c r="K31" s="12" t="s">
        <v>65</v>
      </c>
      <c r="L31" s="12" t="s">
        <v>65</v>
      </c>
      <c r="M31" s="11">
        <v>46.207619047619048</v>
      </c>
      <c r="N31" s="66">
        <v>46.344761904761903</v>
      </c>
      <c r="O31" s="25">
        <v>45.929047619047623</v>
      </c>
      <c r="P31" s="12">
        <v>45.70095238095238</v>
      </c>
      <c r="Q31" s="12">
        <v>46.253333333333337</v>
      </c>
      <c r="R31" s="11">
        <v>46.359047619047615</v>
      </c>
      <c r="S31" s="25">
        <v>46.22571428571429</v>
      </c>
      <c r="T31" s="12">
        <v>45.806904761904761</v>
      </c>
      <c r="U31" s="12">
        <v>46.474999999999994</v>
      </c>
      <c r="V31" s="12">
        <v>46.488809523809529</v>
      </c>
      <c r="W31" s="12">
        <v>45.640714285714282</v>
      </c>
      <c r="X31" s="12">
        <v>43.819047619047616</v>
      </c>
      <c r="Y31" s="11">
        <v>45.000476190476192</v>
      </c>
      <c r="Z31" s="66">
        <v>45.313333333333333</v>
      </c>
      <c r="AA31" s="136">
        <v>45.485238095238095</v>
      </c>
      <c r="AB31" s="12">
        <v>44.832857142857144</v>
      </c>
      <c r="AC31" s="12">
        <v>45.005714285714284</v>
      </c>
      <c r="AD31" s="12">
        <v>43.943333333333321</v>
      </c>
      <c r="AE31" s="12">
        <v>46.273809523809533</v>
      </c>
      <c r="AF31" s="12">
        <v>46.343095238095238</v>
      </c>
      <c r="AG31" s="12">
        <v>46.805952380952377</v>
      </c>
      <c r="AH31" s="12">
        <v>47.024047619047622</v>
      </c>
      <c r="AI31" s="124">
        <v>47.056190476190473</v>
      </c>
      <c r="AJ31" s="124">
        <v>46.430674619047615</v>
      </c>
      <c r="AK31" s="124">
        <v>45.801904761904758</v>
      </c>
      <c r="AL31" s="116">
        <v>46.171190476190475</v>
      </c>
      <c r="AM31" s="142">
        <v>46.577063491904767</v>
      </c>
      <c r="AN31" s="150">
        <v>46.533730158571437</v>
      </c>
      <c r="AO31" s="124">
        <v>46.821666666666658</v>
      </c>
      <c r="AP31" s="124">
        <v>46.743571428571421</v>
      </c>
      <c r="AQ31" s="124">
        <v>47.009523809523799</v>
      </c>
      <c r="AR31" s="124">
        <v>46.44761904761905</v>
      </c>
      <c r="AS31" s="124">
        <v>46.223571428571418</v>
      </c>
      <c r="AT31" s="124">
        <v>46.035000000000004</v>
      </c>
      <c r="AU31" s="124">
        <v>46.785714285714292</v>
      </c>
      <c r="AV31" s="124">
        <v>46.924285714285716</v>
      </c>
      <c r="AW31" s="124">
        <v>46.956190476190471</v>
      </c>
      <c r="AX31" s="116">
        <v>47.141904761904762</v>
      </c>
      <c r="AY31" s="142">
        <v>47.764761904761905</v>
      </c>
      <c r="AZ31" s="124">
        <v>47.814761904761902</v>
      </c>
      <c r="BA31" s="124">
        <v>47.795714285714276</v>
      </c>
      <c r="BB31" s="124">
        <v>47.752857142857138</v>
      </c>
      <c r="BC31" s="124">
        <v>47.848095238095233</v>
      </c>
      <c r="BD31" s="124">
        <v>48.35738095238095</v>
      </c>
      <c r="BE31" s="124">
        <v>48.245952380952382</v>
      </c>
      <c r="BF31" s="124">
        <v>48.563095238095229</v>
      </c>
      <c r="BG31" s="124">
        <v>47.985476190476177</v>
      </c>
      <c r="BH31" s="150">
        <v>47.936904761904756</v>
      </c>
      <c r="BI31" s="124">
        <v>47.989761904761899</v>
      </c>
      <c r="BJ31" s="116">
        <v>48.104523809523812</v>
      </c>
      <c r="BK31" s="142">
        <v>48.000714285714288</v>
      </c>
      <c r="BL31" s="124">
        <v>48.161666666666669</v>
      </c>
      <c r="BM31" s="124">
        <v>48.051190476190484</v>
      </c>
      <c r="BN31" s="150">
        <v>47.868809523809531</v>
      </c>
      <c r="BO31" s="186">
        <v>48.138809523809535</v>
      </c>
      <c r="BP31" s="124">
        <v>48.076904761904764</v>
      </c>
      <c r="BQ31" s="124">
        <v>48.347857142857137</v>
      </c>
      <c r="BR31" s="124">
        <v>48.74071428571429</v>
      </c>
      <c r="BS31" s="124">
        <v>48.817380952380951</v>
      </c>
      <c r="BT31" s="150">
        <v>48.968809523809526</v>
      </c>
      <c r="BU31" s="186">
        <v>50.078333333333333</v>
      </c>
      <c r="BV31" s="116">
        <v>48.936904761904756</v>
      </c>
      <c r="BW31" s="124">
        <v>49.094523809523807</v>
      </c>
      <c r="BX31" s="124">
        <v>49.306428571428569</v>
      </c>
      <c r="BY31" s="150">
        <v>49.58261904761904</v>
      </c>
      <c r="BZ31" s="124">
        <v>49.623095238095232</v>
      </c>
      <c r="CA31" s="124">
        <v>49.944523809523808</v>
      </c>
      <c r="CB31" s="150">
        <v>51.499761904761897</v>
      </c>
      <c r="CC31" s="208">
        <v>50.62166666666667</v>
      </c>
      <c r="CD31" s="124">
        <v>50.759761904761909</v>
      </c>
      <c r="CE31" s="124">
        <v>50.884523809523799</v>
      </c>
      <c r="CF31" s="124">
        <v>51.021190476190476</v>
      </c>
      <c r="CG31" s="116">
        <v>51.248333333333328</v>
      </c>
      <c r="CH31" s="116">
        <v>51.253571428571419</v>
      </c>
      <c r="CI31" s="186">
        <v>51.17319047619047</v>
      </c>
      <c r="CJ31" s="47">
        <f t="shared" si="0"/>
        <v>-0.15682995377789277</v>
      </c>
      <c r="CK31" s="99">
        <f t="shared" si="1"/>
        <v>-0.15682995377789277</v>
      </c>
      <c r="CL31" s="38">
        <f t="shared" si="2"/>
        <v>4.2340092241885063</v>
      </c>
    </row>
    <row r="32" spans="1:90" ht="12" thickBot="1" x14ac:dyDescent="0.25">
      <c r="A32" s="28" t="s">
        <v>21</v>
      </c>
      <c r="B32" s="62" t="s">
        <v>38</v>
      </c>
      <c r="C32" s="25" t="s">
        <v>65</v>
      </c>
      <c r="D32" s="12" t="s">
        <v>65</v>
      </c>
      <c r="E32" s="12" t="s">
        <v>65</v>
      </c>
      <c r="F32" s="12" t="s">
        <v>65</v>
      </c>
      <c r="G32" s="12" t="s">
        <v>65</v>
      </c>
      <c r="H32" s="11" t="s">
        <v>65</v>
      </c>
      <c r="I32" s="25" t="s">
        <v>65</v>
      </c>
      <c r="J32" s="12" t="s">
        <v>65</v>
      </c>
      <c r="K32" s="12" t="s">
        <v>65</v>
      </c>
      <c r="L32" s="12" t="s">
        <v>65</v>
      </c>
      <c r="M32" s="11">
        <v>22.934761904761906</v>
      </c>
      <c r="N32" s="66">
        <v>23.095714285714287</v>
      </c>
      <c r="O32" s="25">
        <v>22.900476190476187</v>
      </c>
      <c r="P32" s="12">
        <v>23.137142857142855</v>
      </c>
      <c r="Q32" s="12">
        <v>23.256190476190476</v>
      </c>
      <c r="R32" s="11">
        <v>23.779047619047613</v>
      </c>
      <c r="S32" s="25">
        <v>23.876666666666665</v>
      </c>
      <c r="T32" s="12">
        <v>24.073333333333334</v>
      </c>
      <c r="U32" s="12">
        <v>23.939047619047617</v>
      </c>
      <c r="V32" s="12">
        <v>24.180952380952384</v>
      </c>
      <c r="W32" s="12">
        <v>23.076190476190479</v>
      </c>
      <c r="X32" s="12">
        <v>23.145238095238096</v>
      </c>
      <c r="Y32" s="11">
        <v>23.55380952380952</v>
      </c>
      <c r="Z32" s="66">
        <v>23.748095238095239</v>
      </c>
      <c r="AA32" s="136">
        <v>23.870952380952374</v>
      </c>
      <c r="AB32" s="12">
        <v>24.08</v>
      </c>
      <c r="AC32" s="14">
        <v>24.30238095238095</v>
      </c>
      <c r="AD32" s="12">
        <v>24.131904761904767</v>
      </c>
      <c r="AE32" s="12">
        <v>24.462857142857143</v>
      </c>
      <c r="AF32" s="12">
        <v>24.554523809523808</v>
      </c>
      <c r="AG32" s="12">
        <v>25.029285714285709</v>
      </c>
      <c r="AH32" s="12">
        <v>25.098809523809521</v>
      </c>
      <c r="AI32" s="124">
        <v>25.317142857142855</v>
      </c>
      <c r="AJ32" s="124">
        <v>25.303809523809523</v>
      </c>
      <c r="AK32" s="124">
        <v>25.272380952380949</v>
      </c>
      <c r="AL32" s="132">
        <v>25.402857142857144</v>
      </c>
      <c r="AM32" s="143">
        <v>25.709285714285713</v>
      </c>
      <c r="AN32" s="152">
        <v>25.692380952380944</v>
      </c>
      <c r="AO32" s="161">
        <v>25.699761904761903</v>
      </c>
      <c r="AP32" s="161">
        <v>25.752619047619049</v>
      </c>
      <c r="AQ32" s="161">
        <v>26.081428571428575</v>
      </c>
      <c r="AR32" s="161">
        <v>25.790000000000003</v>
      </c>
      <c r="AS32" s="161">
        <v>26.122142857142848</v>
      </c>
      <c r="AT32" s="161">
        <v>26.535714285714285</v>
      </c>
      <c r="AU32" s="161">
        <v>26.029523809523809</v>
      </c>
      <c r="AV32" s="161">
        <v>26.041904761904757</v>
      </c>
      <c r="AW32" s="161">
        <v>26.162857142857142</v>
      </c>
      <c r="AX32" s="132">
        <v>26.130476190476195</v>
      </c>
      <c r="AY32" s="143">
        <v>26.199761904761907</v>
      </c>
      <c r="AZ32" s="161">
        <v>26.329285714285714</v>
      </c>
      <c r="BA32" s="161">
        <v>26.377380952380957</v>
      </c>
      <c r="BB32" s="161">
        <v>26.394047619047619</v>
      </c>
      <c r="BC32" s="161">
        <v>26.723571428571425</v>
      </c>
      <c r="BD32" s="161">
        <v>26.690714285714286</v>
      </c>
      <c r="BE32" s="161">
        <v>26.662142857142857</v>
      </c>
      <c r="BF32" s="161">
        <v>26.676190476190474</v>
      </c>
      <c r="BG32" s="161">
        <v>26.33523809523809</v>
      </c>
      <c r="BH32" s="152">
        <v>26.205714285714283</v>
      </c>
      <c r="BI32" s="161">
        <v>26.404761904761898</v>
      </c>
      <c r="BJ32" s="132">
        <v>26.466666666666665</v>
      </c>
      <c r="BK32" s="142">
        <v>25.976666666666667</v>
      </c>
      <c r="BL32" s="124">
        <v>26.011428571428578</v>
      </c>
      <c r="BM32" s="124">
        <v>26.554761904761911</v>
      </c>
      <c r="BN32" s="150">
        <v>26.180476190476188</v>
      </c>
      <c r="BO32" s="186">
        <v>25.932857142857138</v>
      </c>
      <c r="BP32" s="124">
        <v>25.670952380952379</v>
      </c>
      <c r="BQ32" s="124">
        <v>26.248571428571424</v>
      </c>
      <c r="BR32" s="124">
        <v>26.065714285714286</v>
      </c>
      <c r="BS32" s="124">
        <v>26.34666666666666</v>
      </c>
      <c r="BT32" s="150">
        <v>26.27666666666666</v>
      </c>
      <c r="BU32" s="186">
        <v>26.688095238095237</v>
      </c>
      <c r="BV32" s="116">
        <v>26.589523809523808</v>
      </c>
      <c r="BW32" s="124">
        <v>26.652380952380948</v>
      </c>
      <c r="BX32" s="124">
        <v>26.636190476190478</v>
      </c>
      <c r="BY32" s="150">
        <v>26.527142857142859</v>
      </c>
      <c r="BZ32" s="124">
        <v>26.981428571428577</v>
      </c>
      <c r="CA32" s="124">
        <v>26.629047619047622</v>
      </c>
      <c r="CB32" s="150">
        <v>26.259523809523806</v>
      </c>
      <c r="CC32" s="208">
        <v>26.290476190476191</v>
      </c>
      <c r="CD32" s="124">
        <v>26.423809523809524</v>
      </c>
      <c r="CE32" s="124">
        <v>26.519523809523808</v>
      </c>
      <c r="CF32" s="124">
        <v>26.662380952380957</v>
      </c>
      <c r="CG32" s="116">
        <v>26.766666666666669</v>
      </c>
      <c r="CH32" s="116">
        <v>26.948095238095238</v>
      </c>
      <c r="CI32" s="186">
        <v>27.530952380952385</v>
      </c>
      <c r="CJ32" s="47">
        <f t="shared" si="0"/>
        <v>2.1628880917460513</v>
      </c>
      <c r="CK32" s="99">
        <f t="shared" si="1"/>
        <v>2.1628880917460513</v>
      </c>
      <c r="CL32" s="38">
        <f t="shared" si="2"/>
        <v>3.2964087904234773</v>
      </c>
    </row>
    <row r="33" spans="1:90" ht="14.1" customHeight="1" x14ac:dyDescent="0.2">
      <c r="A33" s="33" t="s">
        <v>64</v>
      </c>
      <c r="B33" s="64"/>
      <c r="C33" s="57"/>
      <c r="D33" s="35"/>
      <c r="E33" s="35"/>
      <c r="F33" s="35"/>
      <c r="G33" s="80"/>
      <c r="H33" s="83"/>
      <c r="I33" s="86"/>
      <c r="J33" s="80"/>
      <c r="K33" s="80"/>
      <c r="L33" s="80"/>
      <c r="M33" s="83"/>
      <c r="N33" s="89"/>
      <c r="O33" s="86"/>
      <c r="P33" s="80"/>
      <c r="Q33" s="80"/>
      <c r="R33" s="83"/>
      <c r="S33" s="86"/>
      <c r="T33" s="80"/>
      <c r="U33" s="80"/>
      <c r="V33" s="80"/>
      <c r="W33" s="80"/>
      <c r="X33" s="80"/>
      <c r="Y33" s="83"/>
      <c r="Z33" s="89"/>
      <c r="AA33" s="138"/>
      <c r="AB33" s="80"/>
      <c r="AC33" s="80"/>
      <c r="AD33" s="80"/>
      <c r="AE33" s="80"/>
      <c r="AF33" s="80"/>
      <c r="AG33" s="80"/>
      <c r="AH33" s="80"/>
      <c r="AI33" s="126"/>
      <c r="AJ33" s="126"/>
      <c r="AK33" s="126"/>
      <c r="AL33" s="117"/>
      <c r="AM33" s="144"/>
      <c r="AN33" s="153"/>
      <c r="AO33" s="126"/>
      <c r="AP33" s="126"/>
      <c r="AQ33" s="126"/>
      <c r="AR33" s="126"/>
      <c r="AS33" s="126"/>
      <c r="AT33" s="126"/>
      <c r="AU33" s="126"/>
      <c r="AV33" s="126"/>
      <c r="AW33" s="126"/>
      <c r="AX33" s="117"/>
      <c r="AY33" s="144"/>
      <c r="AZ33" s="126"/>
      <c r="BA33" s="126"/>
      <c r="BB33" s="126"/>
      <c r="BC33" s="126"/>
      <c r="BD33" s="126"/>
      <c r="BE33" s="126"/>
      <c r="BF33" s="126"/>
      <c r="BG33" s="126"/>
      <c r="BH33" s="153"/>
      <c r="BI33" s="126"/>
      <c r="BJ33" s="117"/>
      <c r="BK33" s="144"/>
      <c r="BL33" s="126"/>
      <c r="BM33" s="126"/>
      <c r="BN33" s="153"/>
      <c r="BO33" s="188"/>
      <c r="BP33" s="126"/>
      <c r="BQ33" s="126"/>
      <c r="BR33" s="126"/>
      <c r="BS33" s="126"/>
      <c r="BT33" s="153"/>
      <c r="BU33" s="188"/>
      <c r="BV33" s="117"/>
      <c r="BW33" s="126"/>
      <c r="BX33" s="126"/>
      <c r="BY33" s="153"/>
      <c r="BZ33" s="126"/>
      <c r="CA33" s="126"/>
      <c r="CB33" s="153"/>
      <c r="CC33" s="210"/>
      <c r="CD33" s="126"/>
      <c r="CE33" s="126"/>
      <c r="CF33" s="126"/>
      <c r="CG33" s="117"/>
      <c r="CH33" s="117"/>
      <c r="CI33" s="188"/>
      <c r="CJ33" s="220" t="s">
        <v>64</v>
      </c>
      <c r="CK33" s="221"/>
      <c r="CL33" s="221"/>
    </row>
    <row r="34" spans="1:90" x14ac:dyDescent="0.2">
      <c r="A34" s="28" t="s">
        <v>44</v>
      </c>
      <c r="B34" s="62" t="s">
        <v>39</v>
      </c>
      <c r="C34" s="25" t="s">
        <v>65</v>
      </c>
      <c r="D34" s="12" t="s">
        <v>65</v>
      </c>
      <c r="E34" s="12" t="s">
        <v>65</v>
      </c>
      <c r="F34" s="12" t="s">
        <v>65</v>
      </c>
      <c r="G34" s="12" t="s">
        <v>65</v>
      </c>
      <c r="H34" s="11" t="s">
        <v>65</v>
      </c>
      <c r="I34" s="25" t="s">
        <v>65</v>
      </c>
      <c r="J34" s="12" t="s">
        <v>65</v>
      </c>
      <c r="K34" s="12" t="s">
        <v>65</v>
      </c>
      <c r="L34" s="12" t="s">
        <v>65</v>
      </c>
      <c r="M34" s="11">
        <v>12.506885095238095</v>
      </c>
      <c r="N34" s="66">
        <v>12.518679047619045</v>
      </c>
      <c r="O34" s="25">
        <v>12.661981785714286</v>
      </c>
      <c r="P34" s="12">
        <v>12.681300690476188</v>
      </c>
      <c r="Q34" s="12">
        <v>12.753401976190473</v>
      </c>
      <c r="R34" s="11">
        <v>12.849347595238092</v>
      </c>
      <c r="S34" s="25">
        <v>13.045786404761904</v>
      </c>
      <c r="T34" s="12">
        <v>13.158129357142855</v>
      </c>
      <c r="U34" s="12">
        <v>13.340620880952383</v>
      </c>
      <c r="V34" s="12">
        <v>13.366798785714288</v>
      </c>
      <c r="W34" s="12">
        <v>13.491078452380949</v>
      </c>
      <c r="X34" s="12">
        <v>13.556808357142856</v>
      </c>
      <c r="Y34" s="11">
        <v>13.559711547619051</v>
      </c>
      <c r="Z34" s="66">
        <v>13.570064357142858</v>
      </c>
      <c r="AA34" s="136">
        <v>13.65211226190476</v>
      </c>
      <c r="AB34" s="12">
        <v>13.691739426190477</v>
      </c>
      <c r="AC34" s="12">
        <v>13.684822142857142</v>
      </c>
      <c r="AD34" s="12">
        <v>13.809881714285712</v>
      </c>
      <c r="AE34" s="12">
        <v>14.042041964950002</v>
      </c>
      <c r="AF34" s="12">
        <v>14.125633250664285</v>
      </c>
      <c r="AG34" s="12">
        <v>14.480356620949999</v>
      </c>
      <c r="AH34" s="12">
        <v>14.49810172685476</v>
      </c>
      <c r="AI34" s="124">
        <v>14.525853883997618</v>
      </c>
      <c r="AJ34" s="124">
        <v>14.67217029828333</v>
      </c>
      <c r="AK34" s="124">
        <v>14.694158060188093</v>
      </c>
      <c r="AL34" s="116">
        <v>14.727337679235713</v>
      </c>
      <c r="AM34" s="142">
        <v>14.799736441140473</v>
      </c>
      <c r="AN34" s="150">
        <v>14.880368345902376</v>
      </c>
      <c r="AO34" s="124">
        <v>15.007923845902374</v>
      </c>
      <c r="AP34" s="124">
        <v>15.103626083997618</v>
      </c>
      <c r="AQ34" s="124">
        <v>15.30138494025476</v>
      </c>
      <c r="AR34" s="124">
        <v>15.514900987873805</v>
      </c>
      <c r="AS34" s="124">
        <v>15.70141674977857</v>
      </c>
      <c r="AT34" s="124">
        <v>15.899622511683333</v>
      </c>
      <c r="AU34" s="124">
        <v>15.977191035492856</v>
      </c>
      <c r="AV34" s="124">
        <v>16.005337987873808</v>
      </c>
      <c r="AW34" s="124">
        <v>16.078729035492856</v>
      </c>
      <c r="AX34" s="116">
        <v>16.162233892635715</v>
      </c>
      <c r="AY34" s="142">
        <v>16.312355606921429</v>
      </c>
      <c r="AZ34" s="124">
        <v>16.420719797397616</v>
      </c>
      <c r="BA34" s="124">
        <v>16.460201083111905</v>
      </c>
      <c r="BB34" s="124">
        <v>16.565917511683331</v>
      </c>
      <c r="BC34" s="124">
        <v>16.740765082226194</v>
      </c>
      <c r="BD34" s="124">
        <v>16.957520796511904</v>
      </c>
      <c r="BE34" s="124">
        <v>17.052072796511908</v>
      </c>
      <c r="BF34" s="124">
        <v>17.112616653654761</v>
      </c>
      <c r="BG34" s="124">
        <v>17.121928748892859</v>
      </c>
      <c r="BH34" s="150">
        <v>17.123903986988097</v>
      </c>
      <c r="BI34" s="124">
        <v>17.123605177464288</v>
      </c>
      <c r="BJ34" s="116">
        <v>17.126650415559524</v>
      </c>
      <c r="BK34" s="142">
        <v>17.131514701273812</v>
      </c>
      <c r="BL34" s="124">
        <v>17.138871844130954</v>
      </c>
      <c r="BM34" s="124">
        <v>17.075545653654764</v>
      </c>
      <c r="BN34" s="150">
        <v>17.176021844130954</v>
      </c>
      <c r="BO34" s="186">
        <v>17.283787796511909</v>
      </c>
      <c r="BP34" s="124">
        <v>17.392548844130953</v>
      </c>
      <c r="BQ34" s="124">
        <v>17.454773358416666</v>
      </c>
      <c r="BR34" s="124">
        <v>17.472323524695238</v>
      </c>
      <c r="BS34" s="124">
        <v>17.495918762790474</v>
      </c>
      <c r="BT34" s="150">
        <v>17.506691143742859</v>
      </c>
      <c r="BU34" s="186">
        <v>17.550891143742856</v>
      </c>
      <c r="BV34" s="116">
        <v>17.585176858028568</v>
      </c>
      <c r="BW34" s="124">
        <v>17.605318762790475</v>
      </c>
      <c r="BX34" s="124">
        <v>17.547528286599999</v>
      </c>
      <c r="BY34" s="150">
        <v>17.792766381838096</v>
      </c>
      <c r="BZ34" s="124">
        <v>17.678956858028574</v>
      </c>
      <c r="CA34" s="124">
        <v>17.81722666666667</v>
      </c>
      <c r="CB34" s="150">
        <v>17.958263142857145</v>
      </c>
      <c r="CC34" s="208">
        <v>18.013066190476192</v>
      </c>
      <c r="CD34" s="124">
        <v>18.231251904761901</v>
      </c>
      <c r="CE34" s="124">
        <v>18.28791857142857</v>
      </c>
      <c r="CF34" s="124">
        <v>18.201728095238099</v>
      </c>
      <c r="CG34" s="116">
        <v>18.254765238095235</v>
      </c>
      <c r="CH34" s="116">
        <v>18.30571761904762</v>
      </c>
      <c r="CI34" s="186">
        <v>18.440770000000004</v>
      </c>
      <c r="CJ34" s="47">
        <f t="shared" ref="CJ34:CJ35" si="3">((CI34/CH34-1)*100)</f>
        <v>0.73776064813684261</v>
      </c>
      <c r="CK34" s="99">
        <f t="shared" ref="CK34:CK35" si="4">((CI34/$CH34-1)*100)</f>
        <v>0.73776064813684261</v>
      </c>
      <c r="CL34" s="38">
        <f t="shared" ref="CL34:CL35" si="5">((CI34/$BW34-1)*100)</f>
        <v>4.7454479436935149</v>
      </c>
    </row>
    <row r="35" spans="1:90" ht="12" thickBot="1" x14ac:dyDescent="0.25">
      <c r="A35" s="31" t="s">
        <v>43</v>
      </c>
      <c r="B35" s="45" t="s">
        <v>39</v>
      </c>
      <c r="C35" s="58" t="s">
        <v>65</v>
      </c>
      <c r="D35" s="14" t="s">
        <v>65</v>
      </c>
      <c r="E35" s="14" t="s">
        <v>65</v>
      </c>
      <c r="F35" s="14" t="s">
        <v>65</v>
      </c>
      <c r="G35" s="12" t="s">
        <v>65</v>
      </c>
      <c r="H35" s="11" t="s">
        <v>65</v>
      </c>
      <c r="I35" s="25" t="s">
        <v>65</v>
      </c>
      <c r="J35" s="12" t="s">
        <v>65</v>
      </c>
      <c r="K35" s="12" t="s">
        <v>65</v>
      </c>
      <c r="L35" s="12" t="s">
        <v>65</v>
      </c>
      <c r="M35" s="11">
        <v>8.8395640161904758</v>
      </c>
      <c r="N35" s="66">
        <v>8.8416690161904761</v>
      </c>
      <c r="O35" s="25">
        <v>8.9681709209523799</v>
      </c>
      <c r="P35" s="12">
        <v>8.9706341114285699</v>
      </c>
      <c r="Q35" s="12">
        <v>9.0302563495238104</v>
      </c>
      <c r="R35" s="11">
        <v>9.0782741590476181</v>
      </c>
      <c r="S35" s="25">
        <v>9.2442669685714289</v>
      </c>
      <c r="T35" s="12">
        <v>9.3478095238095236</v>
      </c>
      <c r="U35" s="12">
        <v>9.4410685238095251</v>
      </c>
      <c r="V35" s="12">
        <v>9.4503675238095237</v>
      </c>
      <c r="W35" s="12">
        <v>9.5239677619047622</v>
      </c>
      <c r="X35" s="12">
        <v>9.5706995714285732</v>
      </c>
      <c r="Y35" s="11">
        <v>9.5731323333333336</v>
      </c>
      <c r="Z35" s="66">
        <v>9.5805504285714296</v>
      </c>
      <c r="AA35" s="136">
        <v>9.6521876666666664</v>
      </c>
      <c r="AB35" s="12">
        <v>9.68745953809524</v>
      </c>
      <c r="AC35" s="12">
        <v>9.6948269942857142</v>
      </c>
      <c r="AD35" s="12">
        <v>9.7755498038095254</v>
      </c>
      <c r="AE35" s="12">
        <v>9.9476254340976205</v>
      </c>
      <c r="AF35" s="12">
        <v>9.9958941960023804</v>
      </c>
      <c r="AG35" s="12">
        <v>10.228441353478573</v>
      </c>
      <c r="AH35" s="12">
        <v>10.23781697252619</v>
      </c>
      <c r="AI35" s="124">
        <v>10.239624353478572</v>
      </c>
      <c r="AJ35" s="124">
        <v>10.342528972526191</v>
      </c>
      <c r="AK35" s="124">
        <v>10.350412020145237</v>
      </c>
      <c r="AL35" s="116">
        <v>10.353848258240477</v>
      </c>
      <c r="AM35" s="142">
        <v>10.499150496335712</v>
      </c>
      <c r="AN35" s="150">
        <v>10.561977258240475</v>
      </c>
      <c r="AO35" s="124">
        <v>10.66267388300238</v>
      </c>
      <c r="AP35" s="124">
        <v>10.714185549669049</v>
      </c>
      <c r="AQ35" s="124">
        <v>10.838302097730955</v>
      </c>
      <c r="AR35" s="124">
        <v>10.969319335826192</v>
      </c>
      <c r="AS35" s="124">
        <v>11.007422002492859</v>
      </c>
      <c r="AT35" s="124">
        <v>11.113799859635716</v>
      </c>
      <c r="AU35" s="124">
        <v>11.17731798787381</v>
      </c>
      <c r="AV35" s="124">
        <v>11.190781273588097</v>
      </c>
      <c r="AW35" s="124">
        <v>11.249009130730952</v>
      </c>
      <c r="AX35" s="116">
        <v>11.429720130730955</v>
      </c>
      <c r="AY35" s="142">
        <v>11.564778845016669</v>
      </c>
      <c r="AZ35" s="124">
        <v>11.495906749778573</v>
      </c>
      <c r="BA35" s="124">
        <v>11.518425845016667</v>
      </c>
      <c r="BB35" s="124">
        <v>11.569023606921428</v>
      </c>
      <c r="BC35" s="124">
        <v>11.700694321207143</v>
      </c>
      <c r="BD35" s="124">
        <v>11.869273416445239</v>
      </c>
      <c r="BE35" s="124">
        <v>11.926383797397619</v>
      </c>
      <c r="BF35" s="124">
        <v>11.964350559302382</v>
      </c>
      <c r="BG35" s="124">
        <v>11.97070655930238</v>
      </c>
      <c r="BH35" s="150">
        <v>11.949696845016666</v>
      </c>
      <c r="BI35" s="124">
        <v>11.937593416445239</v>
      </c>
      <c r="BJ35" s="116">
        <v>11.936968464064286</v>
      </c>
      <c r="BK35" s="142">
        <v>11.939503321207143</v>
      </c>
      <c r="BL35" s="161">
        <v>11.950108083111905</v>
      </c>
      <c r="BM35" s="124">
        <v>11.934531511683334</v>
      </c>
      <c r="BN35" s="150">
        <v>11.978341035492855</v>
      </c>
      <c r="BO35" s="186">
        <v>12.036233225969047</v>
      </c>
      <c r="BP35" s="124">
        <v>12.087908464064284</v>
      </c>
      <c r="BQ35" s="124">
        <v>12.180888540254765</v>
      </c>
      <c r="BR35" s="124">
        <v>12.16107223809524</v>
      </c>
      <c r="BS35" s="124">
        <v>12.175057952380953</v>
      </c>
      <c r="BT35" s="150">
        <v>12.191515809523811</v>
      </c>
      <c r="BU35" s="186">
        <v>12.206753904761905</v>
      </c>
      <c r="BV35" s="116">
        <v>12.233158666666668</v>
      </c>
      <c r="BW35" s="124">
        <v>12.272283571428572</v>
      </c>
      <c r="BX35" s="124">
        <v>12.264188333333333</v>
      </c>
      <c r="BY35" s="150">
        <v>12.427521666666667</v>
      </c>
      <c r="BZ35" s="124">
        <v>12.35133119047619</v>
      </c>
      <c r="CA35" s="124">
        <v>12.436865714285712</v>
      </c>
      <c r="CB35" s="150">
        <v>12.511126523809526</v>
      </c>
      <c r="CC35" s="208">
        <v>12.568216666666668</v>
      </c>
      <c r="CD35" s="124">
        <v>12.682288095238096</v>
      </c>
      <c r="CE35" s="124">
        <v>12.726097619047621</v>
      </c>
      <c r="CF35" s="124">
        <v>12.71562142857143</v>
      </c>
      <c r="CG35" s="116">
        <v>12.755813333333332</v>
      </c>
      <c r="CH35" s="116">
        <v>12.797718095238094</v>
      </c>
      <c r="CI35" s="186">
        <v>12.836976428571431</v>
      </c>
      <c r="CJ35" s="47">
        <f t="shared" si="3"/>
        <v>0.30676041651476194</v>
      </c>
      <c r="CK35" s="90">
        <f t="shared" si="4"/>
        <v>0.30676041651476194</v>
      </c>
      <c r="CL35" s="39">
        <f t="shared" si="5"/>
        <v>4.6013674134578686</v>
      </c>
    </row>
    <row r="36" spans="1:90" ht="14.1" customHeight="1" x14ac:dyDescent="0.2">
      <c r="A36" s="30" t="s">
        <v>22</v>
      </c>
      <c r="B36" s="44"/>
      <c r="C36" s="54"/>
      <c r="D36" s="10"/>
      <c r="E36" s="10"/>
      <c r="F36" s="10"/>
      <c r="G36" s="35"/>
      <c r="H36" s="34"/>
      <c r="I36" s="57"/>
      <c r="J36" s="35"/>
      <c r="K36" s="35"/>
      <c r="L36" s="35"/>
      <c r="M36" s="34"/>
      <c r="N36" s="68"/>
      <c r="O36" s="57"/>
      <c r="P36" s="35"/>
      <c r="Q36" s="35"/>
      <c r="R36" s="34"/>
      <c r="S36" s="57"/>
      <c r="T36" s="35"/>
      <c r="U36" s="35"/>
      <c r="V36" s="35"/>
      <c r="W36" s="35"/>
      <c r="X36" s="35"/>
      <c r="Y36" s="34"/>
      <c r="Z36" s="68"/>
      <c r="AA36" s="139"/>
      <c r="AB36" s="35"/>
      <c r="AC36" s="35"/>
      <c r="AD36" s="35"/>
      <c r="AE36" s="35"/>
      <c r="AF36" s="35"/>
      <c r="AG36" s="35"/>
      <c r="AH36" s="35"/>
      <c r="AI36" s="127"/>
      <c r="AJ36" s="127"/>
      <c r="AK36" s="127"/>
      <c r="AL36" s="118"/>
      <c r="AM36" s="145"/>
      <c r="AN36" s="154"/>
      <c r="AO36" s="127"/>
      <c r="AP36" s="127"/>
      <c r="AQ36" s="127"/>
      <c r="AR36" s="127"/>
      <c r="AS36" s="127"/>
      <c r="AT36" s="127"/>
      <c r="AU36" s="127"/>
      <c r="AV36" s="127"/>
      <c r="AW36" s="127"/>
      <c r="AX36" s="118"/>
      <c r="AY36" s="145"/>
      <c r="AZ36" s="127"/>
      <c r="BA36" s="127"/>
      <c r="BB36" s="127"/>
      <c r="BC36" s="127"/>
      <c r="BD36" s="127"/>
      <c r="BE36" s="127"/>
      <c r="BF36" s="127"/>
      <c r="BG36" s="127"/>
      <c r="BH36" s="154"/>
      <c r="BI36" s="127"/>
      <c r="BJ36" s="118"/>
      <c r="BK36" s="145"/>
      <c r="BL36" s="127"/>
      <c r="BM36" s="127"/>
      <c r="BN36" s="154"/>
      <c r="BO36" s="189"/>
      <c r="BP36" s="127"/>
      <c r="BQ36" s="127"/>
      <c r="BR36" s="127"/>
      <c r="BS36" s="127"/>
      <c r="BT36" s="154"/>
      <c r="BU36" s="189"/>
      <c r="BV36" s="118"/>
      <c r="BW36" s="127"/>
      <c r="BX36" s="127"/>
      <c r="BY36" s="154"/>
      <c r="BZ36" s="127"/>
      <c r="CA36" s="127"/>
      <c r="CB36" s="154"/>
      <c r="CC36" s="211"/>
      <c r="CD36" s="127"/>
      <c r="CE36" s="127"/>
      <c r="CF36" s="127"/>
      <c r="CG36" s="118"/>
      <c r="CH36" s="118"/>
      <c r="CI36" s="189"/>
      <c r="CJ36" s="220" t="s">
        <v>22</v>
      </c>
      <c r="CK36" s="221"/>
      <c r="CL36" s="221"/>
    </row>
    <row r="37" spans="1:90" ht="12" thickBot="1" x14ac:dyDescent="0.25">
      <c r="A37" s="31" t="s">
        <v>42</v>
      </c>
      <c r="B37" s="45" t="s">
        <v>39</v>
      </c>
      <c r="C37" s="58" t="s">
        <v>65</v>
      </c>
      <c r="D37" s="14" t="s">
        <v>65</v>
      </c>
      <c r="E37" s="14" t="s">
        <v>65</v>
      </c>
      <c r="F37" s="14" t="s">
        <v>65</v>
      </c>
      <c r="G37" s="12" t="s">
        <v>65</v>
      </c>
      <c r="H37" s="11" t="s">
        <v>65</v>
      </c>
      <c r="I37" s="25" t="s">
        <v>65</v>
      </c>
      <c r="J37" s="12" t="s">
        <v>65</v>
      </c>
      <c r="K37" s="12" t="s">
        <v>65</v>
      </c>
      <c r="L37" s="12" t="s">
        <v>65</v>
      </c>
      <c r="M37" s="11">
        <v>48.161687857142851</v>
      </c>
      <c r="N37" s="66">
        <v>47.545078333333329</v>
      </c>
      <c r="O37" s="25">
        <v>47.830316428571422</v>
      </c>
      <c r="P37" s="12">
        <v>48.360216428571427</v>
      </c>
      <c r="Q37" s="12">
        <v>48.826292619047614</v>
      </c>
      <c r="R37" s="11">
        <v>49.278944999999986</v>
      </c>
      <c r="S37" s="25">
        <v>49.206106904761889</v>
      </c>
      <c r="T37" s="12">
        <v>49.337659285714274</v>
      </c>
      <c r="U37" s="12">
        <v>50.812625952380955</v>
      </c>
      <c r="V37" s="12">
        <v>50.054383095238087</v>
      </c>
      <c r="W37" s="12">
        <v>51.827240238095229</v>
      </c>
      <c r="X37" s="12">
        <v>52.533187857142856</v>
      </c>
      <c r="Y37" s="11">
        <v>51.754921190476189</v>
      </c>
      <c r="Z37" s="66">
        <v>51.611383095238089</v>
      </c>
      <c r="AA37" s="136">
        <v>52.163740238095251</v>
      </c>
      <c r="AB37" s="12">
        <v>52.481049761904778</v>
      </c>
      <c r="AC37" s="12">
        <v>52.626564047619055</v>
      </c>
      <c r="AD37" s="12">
        <v>52.657654523809533</v>
      </c>
      <c r="AE37" s="12">
        <v>53.388306904761912</v>
      </c>
      <c r="AF37" s="12">
        <v>53.656183095238099</v>
      </c>
      <c r="AG37" s="12">
        <v>54.503678333333333</v>
      </c>
      <c r="AH37" s="12">
        <v>54.45986880952379</v>
      </c>
      <c r="AI37" s="124">
        <v>54.974959285714284</v>
      </c>
      <c r="AJ37" s="124">
        <v>54.853968809523806</v>
      </c>
      <c r="AK37" s="124">
        <v>54.793392619047623</v>
      </c>
      <c r="AL37" s="116">
        <v>54.788154523809517</v>
      </c>
      <c r="AM37" s="142">
        <v>55.507973571428572</v>
      </c>
      <c r="AN37" s="150">
        <v>55.757064047619039</v>
      </c>
      <c r="AO37" s="124">
        <v>55.970602142857146</v>
      </c>
      <c r="AP37" s="124">
        <v>56.136530714285712</v>
      </c>
      <c r="AQ37" s="124">
        <v>56.495578333333327</v>
      </c>
      <c r="AR37" s="124">
        <v>58.531635476190473</v>
      </c>
      <c r="AS37" s="124">
        <v>58.707683095238096</v>
      </c>
      <c r="AT37" s="124">
        <v>58.532464047619051</v>
      </c>
      <c r="AU37" s="124">
        <v>59.059130714285729</v>
      </c>
      <c r="AV37" s="124">
        <v>59.181216428571446</v>
      </c>
      <c r="AW37" s="124">
        <v>58.85439261904763</v>
      </c>
      <c r="AX37" s="116">
        <v>59.061806904761909</v>
      </c>
      <c r="AY37" s="142">
        <v>59.862749761904766</v>
      </c>
      <c r="AZ37" s="124">
        <v>60.08036880952384</v>
      </c>
      <c r="BA37" s="124">
        <v>60.289892619047635</v>
      </c>
      <c r="BB37" s="124">
        <v>60.443887857142876</v>
      </c>
      <c r="BC37" s="124">
        <v>60.869963190476177</v>
      </c>
      <c r="BD37" s="124">
        <v>61.190996523809538</v>
      </c>
      <c r="BE37" s="124">
        <v>61.318506047619046</v>
      </c>
      <c r="BF37" s="124">
        <v>61.474601285714286</v>
      </c>
      <c r="BG37" s="124">
        <v>61.14821080952381</v>
      </c>
      <c r="BH37" s="150">
        <v>60.366882238095229</v>
      </c>
      <c r="BI37" s="124">
        <v>60.591667952380952</v>
      </c>
      <c r="BJ37" s="116">
        <v>60.598053666666665</v>
      </c>
      <c r="BK37" s="142">
        <v>61.053225095238098</v>
      </c>
      <c r="BL37" s="124">
        <v>61.244958428571408</v>
      </c>
      <c r="BM37" s="124">
        <v>61.546429857142854</v>
      </c>
      <c r="BN37" s="150">
        <v>61.711891761904745</v>
      </c>
      <c r="BO37" s="186">
        <v>61.640553666666655</v>
      </c>
      <c r="BP37" s="124">
        <v>62.404053666666663</v>
      </c>
      <c r="BQ37" s="124">
        <v>62.199729857142856</v>
      </c>
      <c r="BR37" s="124">
        <v>62.310844142857135</v>
      </c>
      <c r="BS37" s="124">
        <v>62.817986999999988</v>
      </c>
      <c r="BT37" s="150">
        <v>62.093601285714279</v>
      </c>
      <c r="BU37" s="186">
        <v>62.038839380952382</v>
      </c>
      <c r="BV37" s="116">
        <v>61.580001285714289</v>
      </c>
      <c r="BW37" s="124">
        <v>62.690910809523835</v>
      </c>
      <c r="BX37" s="124">
        <v>63.196148904761912</v>
      </c>
      <c r="BY37" s="150">
        <v>63.468301285714276</v>
      </c>
      <c r="BZ37" s="124">
        <v>63.382587000000001</v>
      </c>
      <c r="CA37" s="124">
        <v>63.411296523809519</v>
      </c>
      <c r="CB37" s="150">
        <v>62.223439380952371</v>
      </c>
      <c r="CC37" s="208">
        <v>62.37306795238095</v>
      </c>
      <c r="CD37" s="124">
        <v>62.527653666666659</v>
      </c>
      <c r="CE37" s="124">
        <v>63.347653666666659</v>
      </c>
      <c r="CF37" s="124">
        <v>63.560129857142861</v>
      </c>
      <c r="CG37" s="116">
        <v>64.010086999999999</v>
      </c>
      <c r="CH37" s="116">
        <v>64.147229857142861</v>
      </c>
      <c r="CI37" s="186">
        <v>64.621501285714288</v>
      </c>
      <c r="CJ37" s="47">
        <f>((CI37/CH37-1)*100)</f>
        <v>0.739348261222883</v>
      </c>
      <c r="CK37" s="90">
        <f>((CI37/$CH37-1)*100)</f>
        <v>0.739348261222883</v>
      </c>
      <c r="CL37" s="39">
        <f>((CI37/$BW37-1)*100)</f>
        <v>3.0795380881548207</v>
      </c>
    </row>
    <row r="38" spans="1:90" ht="14.1" customHeight="1" x14ac:dyDescent="0.2">
      <c r="A38" s="30" t="s">
        <v>23</v>
      </c>
      <c r="B38" s="61"/>
      <c r="C38" s="54"/>
      <c r="D38" s="10"/>
      <c r="E38" s="10"/>
      <c r="F38" s="10"/>
      <c r="G38" s="35"/>
      <c r="H38" s="34"/>
      <c r="I38" s="57"/>
      <c r="J38" s="35"/>
      <c r="K38" s="35"/>
      <c r="L38" s="35"/>
      <c r="M38" s="34"/>
      <c r="N38" s="68"/>
      <c r="O38" s="57"/>
      <c r="P38" s="35"/>
      <c r="Q38" s="35"/>
      <c r="R38" s="34"/>
      <c r="S38" s="57"/>
      <c r="T38" s="35"/>
      <c r="U38" s="35"/>
      <c r="V38" s="35"/>
      <c r="W38" s="35"/>
      <c r="X38" s="35"/>
      <c r="Y38" s="34"/>
      <c r="Z38" s="68"/>
      <c r="AA38" s="139"/>
      <c r="AB38" s="35"/>
      <c r="AC38" s="35"/>
      <c r="AD38" s="35"/>
      <c r="AE38" s="35"/>
      <c r="AF38" s="35"/>
      <c r="AG38" s="35"/>
      <c r="AH38" s="35"/>
      <c r="AI38" s="127"/>
      <c r="AJ38" s="127"/>
      <c r="AK38" s="127"/>
      <c r="AL38" s="118"/>
      <c r="AM38" s="145"/>
      <c r="AN38" s="154"/>
      <c r="AO38" s="127"/>
      <c r="AP38" s="127"/>
      <c r="AQ38" s="127"/>
      <c r="AR38" s="127"/>
      <c r="AS38" s="127"/>
      <c r="AT38" s="127"/>
      <c r="AU38" s="127"/>
      <c r="AV38" s="127"/>
      <c r="AW38" s="127"/>
      <c r="AX38" s="118"/>
      <c r="AY38" s="145"/>
      <c r="AZ38" s="127"/>
      <c r="BA38" s="127"/>
      <c r="BB38" s="127"/>
      <c r="BC38" s="127"/>
      <c r="BD38" s="127"/>
      <c r="BE38" s="127"/>
      <c r="BF38" s="127"/>
      <c r="BG38" s="127"/>
      <c r="BH38" s="154"/>
      <c r="BI38" s="127"/>
      <c r="BJ38" s="118"/>
      <c r="BK38" s="145"/>
      <c r="BL38" s="127"/>
      <c r="BM38" s="127"/>
      <c r="BN38" s="154"/>
      <c r="BO38" s="189"/>
      <c r="BP38" s="127"/>
      <c r="BQ38" s="127"/>
      <c r="BR38" s="127"/>
      <c r="BS38" s="127"/>
      <c r="BT38" s="154"/>
      <c r="BU38" s="189"/>
      <c r="BV38" s="118"/>
      <c r="BW38" s="127"/>
      <c r="BX38" s="127"/>
      <c r="BY38" s="154"/>
      <c r="BZ38" s="127"/>
      <c r="CA38" s="127"/>
      <c r="CB38" s="154"/>
      <c r="CC38" s="211"/>
      <c r="CD38" s="127"/>
      <c r="CE38" s="127"/>
      <c r="CF38" s="127"/>
      <c r="CG38" s="118"/>
      <c r="CH38" s="118"/>
      <c r="CI38" s="189"/>
      <c r="CJ38" s="220" t="s">
        <v>23</v>
      </c>
      <c r="CK38" s="221"/>
      <c r="CL38" s="221"/>
    </row>
    <row r="39" spans="1:90" x14ac:dyDescent="0.2">
      <c r="A39" s="32" t="s">
        <v>41</v>
      </c>
      <c r="B39" s="65" t="s">
        <v>40</v>
      </c>
      <c r="C39" s="59" t="s">
        <v>65</v>
      </c>
      <c r="D39" s="16" t="s">
        <v>65</v>
      </c>
      <c r="E39" s="16" t="s">
        <v>65</v>
      </c>
      <c r="F39" s="16" t="s">
        <v>65</v>
      </c>
      <c r="G39" s="16" t="s">
        <v>65</v>
      </c>
      <c r="H39" s="15" t="s">
        <v>65</v>
      </c>
      <c r="I39" s="59" t="s">
        <v>65</v>
      </c>
      <c r="J39" s="16" t="s">
        <v>65</v>
      </c>
      <c r="K39" s="16" t="s">
        <v>65</v>
      </c>
      <c r="L39" s="16" t="s">
        <v>65</v>
      </c>
      <c r="M39" s="15">
        <v>14.933055292063495</v>
      </c>
      <c r="N39" s="69">
        <v>15.399245768253971</v>
      </c>
      <c r="O39" s="59">
        <v>15.751763720634923</v>
      </c>
      <c r="P39" s="16">
        <v>15.840620863492067</v>
      </c>
      <c r="Q39" s="16">
        <v>15.818525625396827</v>
      </c>
      <c r="R39" s="15">
        <v>15.877097053968257</v>
      </c>
      <c r="S39" s="59">
        <v>16.005398641269842</v>
      </c>
      <c r="T39" s="16">
        <v>16.185224038095242</v>
      </c>
      <c r="U39" s="16">
        <v>17.08903356190476</v>
      </c>
      <c r="V39" s="16">
        <v>17.091448514285716</v>
      </c>
      <c r="W39" s="16">
        <v>17.055019942857143</v>
      </c>
      <c r="X39" s="16">
        <v>17.235019942857143</v>
      </c>
      <c r="Y39" s="15">
        <v>17.233623117460315</v>
      </c>
      <c r="Z39" s="69">
        <v>17.292448514285713</v>
      </c>
      <c r="AA39" s="140">
        <v>16.823264704761904</v>
      </c>
      <c r="AB39" s="16">
        <v>16.512312323809525</v>
      </c>
      <c r="AC39" s="16">
        <v>16.648026609523811</v>
      </c>
      <c r="AD39" s="16">
        <v>16.921030736507937</v>
      </c>
      <c r="AE39" s="16">
        <v>17.138852677777781</v>
      </c>
      <c r="AF39" s="16">
        <v>17.362678074603174</v>
      </c>
      <c r="AG39" s="16">
        <v>17.145757439682534</v>
      </c>
      <c r="AH39" s="16">
        <v>17.055757439682537</v>
      </c>
      <c r="AI39" s="128">
        <v>17.215757439682541</v>
      </c>
      <c r="AJ39" s="128">
        <v>17.644932042857139</v>
      </c>
      <c r="AK39" s="128">
        <v>17.644011407936507</v>
      </c>
      <c r="AL39" s="119">
        <v>17.74960015079365</v>
      </c>
      <c r="AM39" s="146">
        <v>17.384600150793649</v>
      </c>
      <c r="AN39" s="155">
        <v>17.332568404761904</v>
      </c>
      <c r="AO39" s="160">
        <v>17.336009966666669</v>
      </c>
      <c r="AP39" s="128">
        <v>17.479025839682542</v>
      </c>
      <c r="AQ39" s="128">
        <v>17.106457826984126</v>
      </c>
      <c r="AR39" s="128">
        <v>16.661965763492063</v>
      </c>
      <c r="AS39" s="128">
        <v>16.358632430158732</v>
      </c>
      <c r="AT39" s="128">
        <v>17.027045128571427</v>
      </c>
      <c r="AU39" s="128">
        <v>16.907791160317462</v>
      </c>
      <c r="AV39" s="128">
        <v>16.840902271428568</v>
      </c>
      <c r="AW39" s="128">
        <v>16.763759414285712</v>
      </c>
      <c r="AX39" s="119">
        <v>16.886614652380949</v>
      </c>
      <c r="AY39" s="146">
        <v>17.105186080952382</v>
      </c>
      <c r="AZ39" s="128">
        <v>17.084868620634921</v>
      </c>
      <c r="BA39" s="128">
        <v>17.204392430158727</v>
      </c>
      <c r="BB39" s="128">
        <v>17.341535287301582</v>
      </c>
      <c r="BC39" s="128">
        <v>17.186850168253965</v>
      </c>
      <c r="BD39" s="128">
        <v>17.818453342857136</v>
      </c>
      <c r="BE39" s="128">
        <v>17.959215247619042</v>
      </c>
      <c r="BF39" s="128">
        <v>18.148072390476187</v>
      </c>
      <c r="BG39" s="128">
        <v>18.083564453968251</v>
      </c>
      <c r="BH39" s="155">
        <v>18.220723184126982</v>
      </c>
      <c r="BI39" s="128">
        <v>18.436373977777777</v>
      </c>
      <c r="BJ39" s="119">
        <v>18.485580326984124</v>
      </c>
      <c r="BK39" s="146">
        <v>18.225310485714282</v>
      </c>
      <c r="BL39" s="128">
        <v>18.462342231746032</v>
      </c>
      <c r="BM39" s="128">
        <v>20.188326358730155</v>
      </c>
      <c r="BN39" s="155">
        <v>20.434380263492059</v>
      </c>
      <c r="BO39" s="160">
        <v>20.716983438095234</v>
      </c>
      <c r="BP39" s="128">
        <v>20.729570739682536</v>
      </c>
      <c r="BQ39" s="128">
        <v>19.015507247619045</v>
      </c>
      <c r="BR39" s="128">
        <v>18.984625028571426</v>
      </c>
      <c r="BS39" s="128">
        <v>18.912307568253965</v>
      </c>
      <c r="BT39" s="155">
        <v>20.538672647619045</v>
      </c>
      <c r="BU39" s="160">
        <v>19.119005980952377</v>
      </c>
      <c r="BV39" s="119">
        <v>19.20152979047619</v>
      </c>
      <c r="BW39" s="128">
        <v>19.442005980952381</v>
      </c>
      <c r="BX39" s="128">
        <v>21.086767885714298</v>
      </c>
      <c r="BY39" s="155">
        <v>24.192958361904761</v>
      </c>
      <c r="BZ39" s="128">
        <v>19.539069473015871</v>
      </c>
      <c r="CA39" s="128">
        <v>19.56105102063492</v>
      </c>
      <c r="CB39" s="155">
        <v>18.401781179365081</v>
      </c>
      <c r="CC39" s="212">
        <v>17.916066893650793</v>
      </c>
      <c r="CD39" s="128">
        <v>17.945114512698414</v>
      </c>
      <c r="CE39" s="128">
        <v>17.961781179365079</v>
      </c>
      <c r="CF39" s="128">
        <v>17.950352607936509</v>
      </c>
      <c r="CG39" s="119">
        <v>17.558447846031747</v>
      </c>
      <c r="CH39" s="119">
        <v>17.669876417460312</v>
      </c>
      <c r="CI39" s="160">
        <v>17.417622449206345</v>
      </c>
      <c r="CJ39" s="48">
        <f>((CI39/CH39-1)*100)</f>
        <v>-1.4275932796264823</v>
      </c>
      <c r="CK39" s="96">
        <f>((CI39/$CH39-1)*100)</f>
        <v>-1.4275932796264823</v>
      </c>
      <c r="CL39" s="40">
        <f>((CI39/$BW39-1)*100)</f>
        <v>-10.41242109342706</v>
      </c>
    </row>
    <row r="40" spans="1:90" ht="12" customHeight="1" x14ac:dyDescent="0.2">
      <c r="A40" s="2" t="s">
        <v>45</v>
      </c>
    </row>
    <row r="41" spans="1:90" ht="12" customHeight="1" x14ac:dyDescent="0.2">
      <c r="A41" s="3" t="s">
        <v>24</v>
      </c>
      <c r="B41" s="17"/>
    </row>
    <row r="42" spans="1:90" ht="12" customHeight="1" x14ac:dyDescent="0.2">
      <c r="A42" s="4" t="s">
        <v>50</v>
      </c>
      <c r="B42" s="18"/>
    </row>
    <row r="43" spans="1:90" ht="12" customHeight="1" x14ac:dyDescent="0.2">
      <c r="A43" s="5" t="s">
        <v>67</v>
      </c>
      <c r="B43" s="19"/>
    </row>
    <row r="44" spans="1:90" x14ac:dyDescent="0.2">
      <c r="A44" s="5" t="s">
        <v>25</v>
      </c>
      <c r="B44" s="20"/>
    </row>
    <row r="45" spans="1:90" x14ac:dyDescent="0.2">
      <c r="A45" s="21"/>
      <c r="B45" s="22"/>
    </row>
    <row r="46" spans="1:90" x14ac:dyDescent="0.2">
      <c r="A46" s="23"/>
    </row>
    <row r="47" spans="1:90" x14ac:dyDescent="0.2">
      <c r="A47" s="24"/>
    </row>
    <row r="48" spans="1:90" ht="9.75" customHeight="1" x14ac:dyDescent="0.2">
      <c r="A48" s="6"/>
    </row>
    <row r="49" spans="1:91" x14ac:dyDescent="0.2">
      <c r="A49" s="6"/>
    </row>
    <row r="50" spans="1:91" x14ac:dyDescent="0.2">
      <c r="A50" s="6"/>
    </row>
    <row r="51" spans="1:91" x14ac:dyDescent="0.2">
      <c r="A51" s="6"/>
    </row>
    <row r="52" spans="1:91" x14ac:dyDescent="0.2">
      <c r="A52" s="6"/>
    </row>
    <row r="53" spans="1:91" s="6" customFormat="1" x14ac:dyDescent="0.2">
      <c r="B53" s="1"/>
      <c r="CJ53" s="43"/>
      <c r="CK53" s="43"/>
      <c r="CL53" s="43"/>
      <c r="CM53" s="7"/>
    </row>
    <row r="54" spans="1:91" s="6" customFormat="1" x14ac:dyDescent="0.2">
      <c r="B54" s="1"/>
      <c r="CJ54" s="43"/>
      <c r="CK54" s="43"/>
      <c r="CL54" s="43"/>
      <c r="CM54" s="7"/>
    </row>
    <row r="55" spans="1:91" s="6" customFormat="1" x14ac:dyDescent="0.2">
      <c r="B55" s="1"/>
      <c r="CJ55" s="43"/>
      <c r="CK55" s="43"/>
      <c r="CL55" s="43"/>
      <c r="CM55" s="7"/>
    </row>
    <row r="56" spans="1:91" s="6" customFormat="1" x14ac:dyDescent="0.2">
      <c r="B56" s="1"/>
      <c r="CJ56" s="43"/>
      <c r="CK56" s="43"/>
      <c r="CL56" s="43"/>
      <c r="CM56" s="7"/>
    </row>
    <row r="57" spans="1:91" s="6" customFormat="1" x14ac:dyDescent="0.2">
      <c r="B57" s="1"/>
      <c r="CJ57" s="43"/>
      <c r="CK57" s="43"/>
      <c r="CL57" s="43"/>
      <c r="CM57" s="7"/>
    </row>
    <row r="58" spans="1:91" s="6" customFormat="1" x14ac:dyDescent="0.2">
      <c r="B58" s="1"/>
      <c r="CJ58" s="43"/>
      <c r="CK58" s="43"/>
      <c r="CL58" s="43"/>
      <c r="CM58" s="7"/>
    </row>
    <row r="59" spans="1:91" s="6" customFormat="1" x14ac:dyDescent="0.2">
      <c r="B59" s="1"/>
      <c r="CJ59" s="43"/>
      <c r="CK59" s="43"/>
      <c r="CL59" s="43"/>
      <c r="CM59" s="7"/>
    </row>
    <row r="60" spans="1:91" s="6" customFormat="1" x14ac:dyDescent="0.2">
      <c r="B60" s="1"/>
      <c r="CJ60" s="43"/>
      <c r="CK60" s="43"/>
      <c r="CL60" s="43"/>
      <c r="CM60" s="7"/>
    </row>
    <row r="61" spans="1:91" s="6" customFormat="1" x14ac:dyDescent="0.2">
      <c r="B61" s="1"/>
      <c r="CJ61" s="43"/>
      <c r="CK61" s="43"/>
      <c r="CL61" s="43"/>
      <c r="CM61" s="7"/>
    </row>
    <row r="62" spans="1:91" s="6" customFormat="1" x14ac:dyDescent="0.2">
      <c r="B62" s="1"/>
      <c r="CJ62" s="43"/>
      <c r="CK62" s="43"/>
      <c r="CL62" s="43"/>
      <c r="CM62" s="7"/>
    </row>
    <row r="63" spans="1:91" s="6" customFormat="1" x14ac:dyDescent="0.2">
      <c r="B63" s="1"/>
      <c r="CJ63" s="43"/>
      <c r="CK63" s="43"/>
      <c r="CL63" s="43"/>
      <c r="CM63" s="7"/>
    </row>
    <row r="64" spans="1:91" s="6" customFormat="1" x14ac:dyDescent="0.2">
      <c r="B64" s="1"/>
      <c r="CJ64" s="43"/>
      <c r="CK64" s="43"/>
      <c r="CL64" s="43"/>
      <c r="CM64" s="7"/>
    </row>
    <row r="65" spans="2:91" s="6" customFormat="1" x14ac:dyDescent="0.2">
      <c r="B65" s="1"/>
      <c r="CJ65" s="43"/>
      <c r="CK65" s="43"/>
      <c r="CL65" s="43"/>
      <c r="CM65" s="7"/>
    </row>
    <row r="66" spans="2:91" s="6" customFormat="1" x14ac:dyDescent="0.2">
      <c r="B66" s="1"/>
      <c r="CJ66" s="43"/>
      <c r="CK66" s="43"/>
      <c r="CL66" s="43"/>
      <c r="CM66" s="7"/>
    </row>
    <row r="67" spans="2:91" s="6" customFormat="1" x14ac:dyDescent="0.2">
      <c r="B67" s="1"/>
      <c r="CJ67" s="43"/>
      <c r="CK67" s="43"/>
      <c r="CL67" s="43"/>
      <c r="CM67" s="7"/>
    </row>
    <row r="68" spans="2:91" s="6" customFormat="1" x14ac:dyDescent="0.2">
      <c r="B68" s="1"/>
      <c r="CJ68" s="43"/>
      <c r="CK68" s="43"/>
      <c r="CL68" s="43"/>
      <c r="CM68" s="7"/>
    </row>
    <row r="69" spans="2:91" s="6" customFormat="1" x14ac:dyDescent="0.2">
      <c r="B69" s="1"/>
      <c r="CJ69" s="43"/>
      <c r="CK69" s="43"/>
      <c r="CL69" s="43"/>
      <c r="CM69" s="7"/>
    </row>
    <row r="70" spans="2:91" s="6" customFormat="1" x14ac:dyDescent="0.2">
      <c r="B70" s="1"/>
      <c r="CJ70" s="43"/>
      <c r="CK70" s="43"/>
      <c r="CL70" s="43"/>
      <c r="CM70" s="7"/>
    </row>
    <row r="71" spans="2:91" s="6" customFormat="1" x14ac:dyDescent="0.2">
      <c r="B71" s="1"/>
      <c r="CJ71" s="43"/>
      <c r="CK71" s="43"/>
      <c r="CL71" s="43"/>
      <c r="CM71" s="7"/>
    </row>
    <row r="72" spans="2:91" s="6" customFormat="1" x14ac:dyDescent="0.2">
      <c r="B72" s="1"/>
      <c r="CJ72" s="43"/>
      <c r="CK72" s="43"/>
      <c r="CL72" s="43"/>
      <c r="CM72" s="7"/>
    </row>
    <row r="73" spans="2:91" s="6" customFormat="1" x14ac:dyDescent="0.2">
      <c r="B73" s="1"/>
      <c r="CJ73" s="43"/>
      <c r="CK73" s="43"/>
      <c r="CL73" s="43"/>
      <c r="CM73" s="7"/>
    </row>
    <row r="74" spans="2:91" s="6" customFormat="1" x14ac:dyDescent="0.2">
      <c r="B74" s="1"/>
      <c r="CJ74" s="43"/>
      <c r="CK74" s="43"/>
      <c r="CL74" s="43"/>
      <c r="CM74" s="7"/>
    </row>
    <row r="75" spans="2:91" s="6" customFormat="1" x14ac:dyDescent="0.2">
      <c r="B75" s="1"/>
      <c r="CJ75" s="43"/>
      <c r="CK75" s="43"/>
      <c r="CL75" s="43"/>
      <c r="CM75" s="7"/>
    </row>
    <row r="76" spans="2:91" s="6" customFormat="1" x14ac:dyDescent="0.2">
      <c r="B76" s="1"/>
      <c r="CJ76" s="43"/>
      <c r="CK76" s="43"/>
      <c r="CL76" s="43"/>
      <c r="CM76" s="7"/>
    </row>
    <row r="77" spans="2:91" s="6" customFormat="1" x14ac:dyDescent="0.2">
      <c r="B77" s="1"/>
      <c r="CJ77" s="43"/>
      <c r="CK77" s="43"/>
      <c r="CL77" s="43"/>
      <c r="CM77" s="7"/>
    </row>
    <row r="78" spans="2:91" s="6" customFormat="1" x14ac:dyDescent="0.2">
      <c r="B78" s="1"/>
      <c r="CJ78" s="43"/>
      <c r="CK78" s="43"/>
      <c r="CL78" s="43"/>
      <c r="CM78" s="7"/>
    </row>
    <row r="79" spans="2:91" s="6" customFormat="1" x14ac:dyDescent="0.2">
      <c r="B79" s="1"/>
      <c r="CJ79" s="43"/>
      <c r="CK79" s="43"/>
      <c r="CL79" s="43"/>
      <c r="CM79" s="7"/>
    </row>
    <row r="80" spans="2:91" s="6" customFormat="1" x14ac:dyDescent="0.2">
      <c r="B80" s="1"/>
      <c r="CJ80" s="43"/>
      <c r="CK80" s="43"/>
      <c r="CL80" s="43"/>
      <c r="CM80" s="7"/>
    </row>
    <row r="81" spans="2:91" s="6" customFormat="1" x14ac:dyDescent="0.2">
      <c r="B81" s="1"/>
      <c r="CJ81" s="43"/>
      <c r="CK81" s="43"/>
      <c r="CL81" s="43"/>
      <c r="CM81" s="7"/>
    </row>
    <row r="82" spans="2:91" s="6" customFormat="1" x14ac:dyDescent="0.2">
      <c r="B82" s="1"/>
      <c r="CJ82" s="43"/>
      <c r="CK82" s="43"/>
      <c r="CL82" s="43"/>
      <c r="CM82" s="7"/>
    </row>
    <row r="83" spans="2:91" s="6" customFormat="1" x14ac:dyDescent="0.2">
      <c r="B83" s="1"/>
      <c r="CJ83" s="43"/>
      <c r="CK83" s="43"/>
      <c r="CL83" s="43"/>
      <c r="CM83" s="7"/>
    </row>
    <row r="84" spans="2:91" s="6" customFormat="1" x14ac:dyDescent="0.2">
      <c r="B84" s="1"/>
      <c r="CJ84" s="43"/>
      <c r="CK84" s="43"/>
      <c r="CL84" s="43"/>
      <c r="CM84" s="7"/>
    </row>
    <row r="85" spans="2:91" s="6" customFormat="1" x14ac:dyDescent="0.2">
      <c r="B85" s="1"/>
      <c r="CJ85" s="43"/>
      <c r="CK85" s="43"/>
      <c r="CL85" s="43"/>
      <c r="CM85" s="7"/>
    </row>
    <row r="86" spans="2:91" s="6" customFormat="1" x14ac:dyDescent="0.2">
      <c r="B86" s="1"/>
      <c r="CJ86" s="43"/>
      <c r="CK86" s="43"/>
      <c r="CL86" s="43"/>
      <c r="CM86" s="7"/>
    </row>
    <row r="87" spans="2:91" s="6" customFormat="1" x14ac:dyDescent="0.2">
      <c r="B87" s="1"/>
      <c r="CJ87" s="43"/>
      <c r="CK87" s="43"/>
      <c r="CL87" s="43"/>
      <c r="CM87" s="7"/>
    </row>
    <row r="88" spans="2:91" s="6" customFormat="1" x14ac:dyDescent="0.2">
      <c r="B88" s="1"/>
      <c r="CJ88" s="43"/>
      <c r="CK88" s="43"/>
      <c r="CL88" s="43"/>
      <c r="CM88" s="7"/>
    </row>
    <row r="89" spans="2:91" s="6" customFormat="1" x14ac:dyDescent="0.2">
      <c r="B89" s="1"/>
      <c r="CJ89" s="43"/>
      <c r="CK89" s="43"/>
      <c r="CL89" s="43"/>
      <c r="CM89" s="7"/>
    </row>
    <row r="90" spans="2:91" s="6" customFormat="1" x14ac:dyDescent="0.2">
      <c r="B90" s="1"/>
      <c r="CJ90" s="43"/>
      <c r="CK90" s="43"/>
      <c r="CL90" s="43"/>
      <c r="CM90" s="7"/>
    </row>
    <row r="91" spans="2:91" s="6" customFormat="1" x14ac:dyDescent="0.2">
      <c r="B91" s="1"/>
      <c r="CJ91" s="43"/>
      <c r="CK91" s="43"/>
      <c r="CL91" s="43"/>
      <c r="CM91" s="7"/>
    </row>
    <row r="92" spans="2:91" s="6" customFormat="1" x14ac:dyDescent="0.2">
      <c r="B92" s="1"/>
      <c r="CJ92" s="43"/>
      <c r="CK92" s="43"/>
      <c r="CL92" s="43"/>
      <c r="CM92" s="7"/>
    </row>
    <row r="93" spans="2:91" s="6" customFormat="1" x14ac:dyDescent="0.2">
      <c r="B93" s="1"/>
      <c r="CJ93" s="43"/>
      <c r="CK93" s="43"/>
      <c r="CL93" s="43"/>
      <c r="CM93" s="7"/>
    </row>
    <row r="94" spans="2:91" s="6" customFormat="1" x14ac:dyDescent="0.2">
      <c r="B94" s="1"/>
      <c r="CJ94" s="43"/>
      <c r="CK94" s="43"/>
      <c r="CL94" s="43"/>
      <c r="CM94" s="7"/>
    </row>
    <row r="95" spans="2:91" s="6" customFormat="1" x14ac:dyDescent="0.2">
      <c r="B95" s="1"/>
      <c r="CJ95" s="43"/>
      <c r="CK95" s="43"/>
      <c r="CL95" s="43"/>
      <c r="CM95" s="7"/>
    </row>
    <row r="96" spans="2:91" s="6" customFormat="1" x14ac:dyDescent="0.2">
      <c r="B96" s="1"/>
      <c r="CJ96" s="43"/>
      <c r="CK96" s="43"/>
      <c r="CL96" s="43"/>
      <c r="CM96" s="7"/>
    </row>
    <row r="97" spans="2:91" s="6" customFormat="1" x14ac:dyDescent="0.2">
      <c r="B97" s="1"/>
      <c r="CJ97" s="43"/>
      <c r="CK97" s="43"/>
      <c r="CL97" s="43"/>
      <c r="CM97" s="7"/>
    </row>
    <row r="98" spans="2:91" s="6" customFormat="1" x14ac:dyDescent="0.2">
      <c r="B98" s="1"/>
      <c r="CJ98" s="43"/>
      <c r="CK98" s="43"/>
      <c r="CL98" s="43"/>
      <c r="CM98" s="7"/>
    </row>
    <row r="99" spans="2:91" s="6" customFormat="1" x14ac:dyDescent="0.2">
      <c r="B99" s="1"/>
      <c r="CJ99" s="43"/>
      <c r="CK99" s="43"/>
      <c r="CL99" s="43"/>
      <c r="CM99" s="7"/>
    </row>
    <row r="100" spans="2:91" s="6" customFormat="1" x14ac:dyDescent="0.2">
      <c r="B100" s="1"/>
      <c r="CJ100" s="43"/>
      <c r="CK100" s="43"/>
      <c r="CL100" s="43"/>
      <c r="CM100" s="7"/>
    </row>
    <row r="101" spans="2:91" s="6" customFormat="1" x14ac:dyDescent="0.2">
      <c r="B101" s="1"/>
      <c r="CJ101" s="43"/>
      <c r="CK101" s="43"/>
      <c r="CL101" s="43"/>
      <c r="CM101" s="7"/>
    </row>
    <row r="102" spans="2:91" s="6" customFormat="1" x14ac:dyDescent="0.2">
      <c r="B102" s="1"/>
      <c r="CJ102" s="43"/>
      <c r="CK102" s="43"/>
      <c r="CL102" s="43"/>
      <c r="CM102" s="7"/>
    </row>
    <row r="103" spans="2:91" s="6" customFormat="1" x14ac:dyDescent="0.2">
      <c r="B103" s="1"/>
      <c r="CJ103" s="43"/>
      <c r="CK103" s="43"/>
      <c r="CL103" s="43"/>
      <c r="CM103" s="7"/>
    </row>
    <row r="104" spans="2:91" s="6" customFormat="1" x14ac:dyDescent="0.2">
      <c r="B104" s="1"/>
      <c r="CJ104" s="43"/>
      <c r="CK104" s="43"/>
      <c r="CL104" s="43"/>
      <c r="CM104" s="7"/>
    </row>
    <row r="105" spans="2:91" s="6" customFormat="1" x14ac:dyDescent="0.2">
      <c r="B105" s="1"/>
      <c r="CJ105" s="43"/>
      <c r="CK105" s="43"/>
      <c r="CL105" s="43"/>
      <c r="CM105" s="7"/>
    </row>
    <row r="106" spans="2:91" s="6" customFormat="1" x14ac:dyDescent="0.2">
      <c r="B106" s="1"/>
      <c r="CJ106" s="43"/>
      <c r="CK106" s="43"/>
      <c r="CL106" s="43"/>
      <c r="CM106" s="7"/>
    </row>
    <row r="107" spans="2:91" s="6" customFormat="1" x14ac:dyDescent="0.2">
      <c r="B107" s="1"/>
      <c r="CJ107" s="43"/>
      <c r="CK107" s="43"/>
      <c r="CL107" s="43"/>
      <c r="CM107" s="7"/>
    </row>
    <row r="108" spans="2:91" s="6" customFormat="1" x14ac:dyDescent="0.2">
      <c r="B108" s="1"/>
      <c r="CJ108" s="43"/>
      <c r="CK108" s="43"/>
      <c r="CL108" s="43"/>
      <c r="CM108" s="7"/>
    </row>
    <row r="109" spans="2:91" s="6" customFormat="1" x14ac:dyDescent="0.2">
      <c r="B109" s="1"/>
      <c r="CJ109" s="43"/>
      <c r="CK109" s="43"/>
      <c r="CL109" s="43"/>
      <c r="CM109" s="7"/>
    </row>
    <row r="110" spans="2:91" s="6" customFormat="1" x14ac:dyDescent="0.2">
      <c r="B110" s="1"/>
      <c r="CJ110" s="43"/>
      <c r="CK110" s="43"/>
      <c r="CL110" s="43"/>
      <c r="CM110" s="7"/>
    </row>
    <row r="111" spans="2:91" s="6" customFormat="1" x14ac:dyDescent="0.2">
      <c r="B111" s="1"/>
      <c r="CJ111" s="43"/>
      <c r="CK111" s="43"/>
      <c r="CL111" s="43"/>
      <c r="CM111" s="7"/>
    </row>
    <row r="112" spans="2:91" s="6" customFormat="1" x14ac:dyDescent="0.2">
      <c r="B112" s="1"/>
      <c r="CJ112" s="43"/>
      <c r="CK112" s="43"/>
      <c r="CL112" s="43"/>
      <c r="CM112" s="7"/>
    </row>
    <row r="113" spans="2:91" s="6" customFormat="1" x14ac:dyDescent="0.2">
      <c r="B113" s="1"/>
      <c r="CJ113" s="43"/>
      <c r="CK113" s="43"/>
      <c r="CL113" s="43"/>
      <c r="CM113" s="7"/>
    </row>
    <row r="114" spans="2:91" s="6" customFormat="1" x14ac:dyDescent="0.2">
      <c r="B114" s="1"/>
      <c r="CJ114" s="43"/>
      <c r="CK114" s="43"/>
      <c r="CL114" s="43"/>
      <c r="CM114" s="7"/>
    </row>
    <row r="115" spans="2:91" s="6" customFormat="1" x14ac:dyDescent="0.2">
      <c r="B115" s="1"/>
      <c r="CJ115" s="43"/>
      <c r="CK115" s="43"/>
      <c r="CL115" s="43"/>
      <c r="CM115" s="7"/>
    </row>
    <row r="116" spans="2:91" s="6" customFormat="1" x14ac:dyDescent="0.2">
      <c r="B116" s="1"/>
      <c r="CJ116" s="43"/>
      <c r="CK116" s="43"/>
      <c r="CL116" s="43"/>
      <c r="CM116" s="7"/>
    </row>
    <row r="117" spans="2:91" s="6" customFormat="1" x14ac:dyDescent="0.2">
      <c r="B117" s="1"/>
      <c r="CJ117" s="43"/>
      <c r="CK117" s="43"/>
      <c r="CL117" s="43"/>
      <c r="CM117" s="7"/>
    </row>
    <row r="118" spans="2:91" s="6" customFormat="1" x14ac:dyDescent="0.2">
      <c r="B118" s="1"/>
      <c r="CJ118" s="43"/>
      <c r="CK118" s="43"/>
      <c r="CL118" s="43"/>
      <c r="CM118" s="7"/>
    </row>
    <row r="119" spans="2:91" s="6" customFormat="1" x14ac:dyDescent="0.2">
      <c r="B119" s="1"/>
      <c r="CJ119" s="43"/>
      <c r="CK119" s="43"/>
      <c r="CL119" s="43"/>
      <c r="CM119" s="7"/>
    </row>
    <row r="120" spans="2:91" s="6" customFormat="1" x14ac:dyDescent="0.2">
      <c r="B120" s="1"/>
      <c r="CJ120" s="43"/>
      <c r="CK120" s="43"/>
      <c r="CL120" s="43"/>
      <c r="CM120" s="7"/>
    </row>
    <row r="121" spans="2:91" s="6" customFormat="1" x14ac:dyDescent="0.2">
      <c r="B121" s="1"/>
      <c r="CJ121" s="43"/>
      <c r="CK121" s="43"/>
      <c r="CL121" s="43"/>
      <c r="CM121" s="7"/>
    </row>
    <row r="122" spans="2:91" s="6" customFormat="1" x14ac:dyDescent="0.2">
      <c r="B122" s="1"/>
      <c r="CJ122" s="43"/>
      <c r="CK122" s="43"/>
      <c r="CL122" s="43"/>
      <c r="CM122" s="7"/>
    </row>
    <row r="123" spans="2:91" s="6" customFormat="1" x14ac:dyDescent="0.2">
      <c r="B123" s="1"/>
      <c r="CJ123" s="43"/>
      <c r="CK123" s="43"/>
      <c r="CL123" s="43"/>
      <c r="CM123" s="7"/>
    </row>
    <row r="124" spans="2:91" s="6" customFormat="1" x14ac:dyDescent="0.2">
      <c r="B124" s="1"/>
      <c r="CJ124" s="43"/>
      <c r="CK124" s="43"/>
      <c r="CL124" s="43"/>
      <c r="CM124" s="7"/>
    </row>
    <row r="125" spans="2:91" s="6" customFormat="1" x14ac:dyDescent="0.2">
      <c r="B125" s="1"/>
      <c r="CJ125" s="43"/>
      <c r="CK125" s="43"/>
      <c r="CL125" s="43"/>
      <c r="CM125" s="7"/>
    </row>
    <row r="126" spans="2:91" s="6" customFormat="1" x14ac:dyDescent="0.2">
      <c r="B126" s="1"/>
      <c r="CJ126" s="43"/>
      <c r="CK126" s="43"/>
      <c r="CL126" s="43"/>
      <c r="CM126" s="7"/>
    </row>
    <row r="127" spans="2:91" s="6" customFormat="1" x14ac:dyDescent="0.2">
      <c r="B127" s="1"/>
      <c r="CJ127" s="43"/>
      <c r="CK127" s="43"/>
      <c r="CL127" s="43"/>
      <c r="CM127" s="7"/>
    </row>
    <row r="128" spans="2:91" s="6" customFormat="1" x14ac:dyDescent="0.2">
      <c r="B128" s="1"/>
      <c r="CJ128" s="43"/>
      <c r="CK128" s="43"/>
      <c r="CL128" s="43"/>
      <c r="CM128" s="7"/>
    </row>
    <row r="129" spans="2:91" s="6" customFormat="1" x14ac:dyDescent="0.2">
      <c r="B129" s="1"/>
      <c r="CJ129" s="43"/>
      <c r="CK129" s="43"/>
      <c r="CL129" s="43"/>
      <c r="CM129" s="7"/>
    </row>
    <row r="130" spans="2:91" s="6" customFormat="1" x14ac:dyDescent="0.2">
      <c r="B130" s="1"/>
      <c r="CJ130" s="43"/>
      <c r="CK130" s="43"/>
      <c r="CL130" s="43"/>
      <c r="CM130" s="7"/>
    </row>
    <row r="131" spans="2:91" s="6" customFormat="1" x14ac:dyDescent="0.2">
      <c r="B131" s="1"/>
      <c r="CJ131" s="43"/>
      <c r="CK131" s="43"/>
      <c r="CL131" s="43"/>
      <c r="CM131" s="7"/>
    </row>
    <row r="132" spans="2:91" s="6" customFormat="1" x14ac:dyDescent="0.2">
      <c r="B132" s="1"/>
      <c r="CJ132" s="43"/>
      <c r="CK132" s="43"/>
      <c r="CL132" s="43"/>
      <c r="CM132" s="7"/>
    </row>
    <row r="133" spans="2:91" s="6" customFormat="1" x14ac:dyDescent="0.2">
      <c r="B133" s="1"/>
      <c r="CJ133" s="43"/>
      <c r="CK133" s="43"/>
      <c r="CL133" s="43"/>
      <c r="CM133" s="7"/>
    </row>
    <row r="134" spans="2:91" s="6" customFormat="1" x14ac:dyDescent="0.2">
      <c r="B134" s="1"/>
      <c r="CJ134" s="43"/>
      <c r="CK134" s="43"/>
      <c r="CL134" s="43"/>
      <c r="CM134" s="7"/>
    </row>
    <row r="135" spans="2:91" s="6" customFormat="1" x14ac:dyDescent="0.2">
      <c r="B135" s="1"/>
      <c r="CJ135" s="43"/>
      <c r="CK135" s="43"/>
      <c r="CL135" s="43"/>
      <c r="CM135" s="7"/>
    </row>
    <row r="136" spans="2:91" s="6" customFormat="1" x14ac:dyDescent="0.2">
      <c r="B136" s="1"/>
      <c r="CJ136" s="43"/>
      <c r="CK136" s="43"/>
      <c r="CL136" s="43"/>
      <c r="CM136" s="7"/>
    </row>
    <row r="137" spans="2:91" s="6" customFormat="1" x14ac:dyDescent="0.2">
      <c r="B137" s="1"/>
      <c r="CJ137" s="43"/>
      <c r="CK137" s="43"/>
      <c r="CL137" s="43"/>
      <c r="CM137" s="7"/>
    </row>
    <row r="138" spans="2:91" s="6" customFormat="1" x14ac:dyDescent="0.2">
      <c r="B138" s="1"/>
      <c r="CJ138" s="43"/>
      <c r="CK138" s="43"/>
      <c r="CL138" s="43"/>
      <c r="CM138" s="7"/>
    </row>
    <row r="139" spans="2:91" s="6" customFormat="1" x14ac:dyDescent="0.2">
      <c r="B139" s="1"/>
      <c r="CJ139" s="43"/>
      <c r="CK139" s="43"/>
      <c r="CL139" s="43"/>
      <c r="CM139" s="7"/>
    </row>
    <row r="140" spans="2:91" s="6" customFormat="1" x14ac:dyDescent="0.2">
      <c r="B140" s="1"/>
      <c r="CJ140" s="43"/>
      <c r="CK140" s="43"/>
      <c r="CL140" s="43"/>
      <c r="CM140" s="7"/>
    </row>
    <row r="141" spans="2:91" s="6" customFormat="1" x14ac:dyDescent="0.2">
      <c r="B141" s="1"/>
      <c r="CJ141" s="43"/>
      <c r="CK141" s="43"/>
      <c r="CL141" s="43"/>
      <c r="CM141" s="7"/>
    </row>
    <row r="142" spans="2:91" s="6" customFormat="1" x14ac:dyDescent="0.2">
      <c r="B142" s="1"/>
      <c r="CJ142" s="43"/>
      <c r="CK142" s="43"/>
      <c r="CL142" s="43"/>
      <c r="CM142" s="7"/>
    </row>
    <row r="143" spans="2:91" s="6" customFormat="1" x14ac:dyDescent="0.2">
      <c r="B143" s="1"/>
      <c r="CJ143" s="43"/>
      <c r="CK143" s="43"/>
      <c r="CL143" s="43"/>
      <c r="CM143" s="7"/>
    </row>
    <row r="144" spans="2:91" s="6" customFormat="1" x14ac:dyDescent="0.2">
      <c r="B144" s="1"/>
      <c r="CJ144" s="43"/>
      <c r="CK144" s="43"/>
      <c r="CL144" s="43"/>
      <c r="CM144" s="7"/>
    </row>
    <row r="145" spans="2:91" s="6" customFormat="1" x14ac:dyDescent="0.2">
      <c r="B145" s="1"/>
      <c r="CJ145" s="43"/>
      <c r="CK145" s="43"/>
      <c r="CL145" s="43"/>
      <c r="CM145" s="7"/>
    </row>
    <row r="146" spans="2:91" s="6" customFormat="1" x14ac:dyDescent="0.2">
      <c r="B146" s="1"/>
      <c r="CJ146" s="43"/>
      <c r="CK146" s="43"/>
      <c r="CL146" s="43"/>
      <c r="CM146" s="7"/>
    </row>
    <row r="147" spans="2:91" s="6" customFormat="1" x14ac:dyDescent="0.2">
      <c r="B147" s="1"/>
      <c r="CJ147" s="43"/>
      <c r="CK147" s="43"/>
      <c r="CL147" s="43"/>
      <c r="CM147" s="7"/>
    </row>
    <row r="148" spans="2:91" s="6" customFormat="1" x14ac:dyDescent="0.2">
      <c r="B148" s="1"/>
      <c r="CJ148" s="43"/>
      <c r="CK148" s="43"/>
      <c r="CL148" s="43"/>
      <c r="CM148" s="7"/>
    </row>
    <row r="149" spans="2:91" s="6" customFormat="1" x14ac:dyDescent="0.2">
      <c r="B149" s="1"/>
      <c r="CJ149" s="43"/>
      <c r="CK149" s="43"/>
      <c r="CL149" s="43"/>
      <c r="CM149" s="7"/>
    </row>
    <row r="150" spans="2:91" s="6" customFormat="1" x14ac:dyDescent="0.2">
      <c r="B150" s="1"/>
      <c r="CJ150" s="43"/>
      <c r="CK150" s="43"/>
      <c r="CL150" s="43"/>
      <c r="CM150" s="7"/>
    </row>
    <row r="151" spans="2:91" s="6" customFormat="1" x14ac:dyDescent="0.2">
      <c r="B151" s="1"/>
      <c r="CJ151" s="43"/>
      <c r="CK151" s="43"/>
      <c r="CL151" s="43"/>
      <c r="CM151" s="7"/>
    </row>
    <row r="152" spans="2:91" s="6" customFormat="1" x14ac:dyDescent="0.2">
      <c r="B152" s="1"/>
      <c r="CJ152" s="43"/>
      <c r="CK152" s="43"/>
      <c r="CL152" s="43"/>
      <c r="CM152" s="7"/>
    </row>
    <row r="153" spans="2:91" s="6" customFormat="1" x14ac:dyDescent="0.2">
      <c r="B153" s="1"/>
      <c r="CJ153" s="43"/>
      <c r="CK153" s="43"/>
      <c r="CL153" s="43"/>
      <c r="CM153" s="7"/>
    </row>
    <row r="154" spans="2:91" s="6" customFormat="1" x14ac:dyDescent="0.2">
      <c r="B154" s="1"/>
      <c r="CJ154" s="43"/>
      <c r="CK154" s="43"/>
      <c r="CL154" s="43"/>
      <c r="CM154" s="7"/>
    </row>
    <row r="155" spans="2:91" s="6" customFormat="1" x14ac:dyDescent="0.2">
      <c r="B155" s="1"/>
      <c r="CJ155" s="43"/>
      <c r="CK155" s="43"/>
      <c r="CL155" s="43"/>
      <c r="CM155" s="7"/>
    </row>
    <row r="156" spans="2:91" s="6" customFormat="1" x14ac:dyDescent="0.2">
      <c r="B156" s="1"/>
      <c r="CJ156" s="43"/>
      <c r="CK156" s="43"/>
      <c r="CL156" s="43"/>
      <c r="CM156" s="7"/>
    </row>
    <row r="157" spans="2:91" s="6" customFormat="1" x14ac:dyDescent="0.2">
      <c r="B157" s="1"/>
      <c r="CJ157" s="43"/>
      <c r="CK157" s="43"/>
      <c r="CL157" s="43"/>
      <c r="CM157" s="7"/>
    </row>
    <row r="158" spans="2:91" s="6" customFormat="1" x14ac:dyDescent="0.2">
      <c r="B158" s="1"/>
      <c r="CJ158" s="43"/>
      <c r="CK158" s="43"/>
      <c r="CL158" s="43"/>
      <c r="CM158" s="7"/>
    </row>
    <row r="159" spans="2:91" s="6" customFormat="1" x14ac:dyDescent="0.2">
      <c r="B159" s="1"/>
      <c r="CJ159" s="43"/>
      <c r="CK159" s="43"/>
      <c r="CL159" s="43"/>
      <c r="CM159" s="7"/>
    </row>
    <row r="160" spans="2:91" s="6" customFormat="1" x14ac:dyDescent="0.2">
      <c r="B160" s="1"/>
      <c r="CJ160" s="43"/>
      <c r="CK160" s="43"/>
      <c r="CL160" s="43"/>
      <c r="CM160" s="7"/>
    </row>
    <row r="161" spans="2:91" s="6" customFormat="1" x14ac:dyDescent="0.2">
      <c r="B161" s="1"/>
      <c r="CJ161" s="43"/>
      <c r="CK161" s="43"/>
      <c r="CL161" s="43"/>
      <c r="CM161" s="7"/>
    </row>
    <row r="162" spans="2:91" s="6" customFormat="1" x14ac:dyDescent="0.2">
      <c r="B162" s="1"/>
      <c r="CJ162" s="43"/>
      <c r="CK162" s="43"/>
      <c r="CL162" s="43"/>
      <c r="CM162" s="7"/>
    </row>
    <row r="163" spans="2:91" s="6" customFormat="1" x14ac:dyDescent="0.2">
      <c r="B163" s="1"/>
      <c r="CJ163" s="43"/>
      <c r="CK163" s="43"/>
      <c r="CL163" s="43"/>
      <c r="CM163" s="7"/>
    </row>
    <row r="164" spans="2:91" s="6" customFormat="1" x14ac:dyDescent="0.2">
      <c r="B164" s="1"/>
      <c r="CJ164" s="43"/>
      <c r="CK164" s="43"/>
      <c r="CL164" s="43"/>
      <c r="CM164" s="7"/>
    </row>
    <row r="165" spans="2:91" s="6" customFormat="1" x14ac:dyDescent="0.2">
      <c r="B165" s="1"/>
      <c r="CJ165" s="43"/>
      <c r="CK165" s="43"/>
      <c r="CL165" s="43"/>
      <c r="CM165" s="7"/>
    </row>
    <row r="166" spans="2:91" s="6" customFormat="1" x14ac:dyDescent="0.2">
      <c r="B166" s="1"/>
      <c r="CJ166" s="43"/>
      <c r="CK166" s="43"/>
      <c r="CL166" s="43"/>
      <c r="CM166" s="7"/>
    </row>
    <row r="167" spans="2:91" s="6" customFormat="1" x14ac:dyDescent="0.2">
      <c r="B167" s="1"/>
      <c r="CJ167" s="43"/>
      <c r="CK167" s="43"/>
      <c r="CL167" s="43"/>
      <c r="CM167" s="7"/>
    </row>
    <row r="168" spans="2:91" s="6" customFormat="1" x14ac:dyDescent="0.2">
      <c r="B168" s="1"/>
      <c r="CJ168" s="43"/>
      <c r="CK168" s="43"/>
      <c r="CL168" s="43"/>
      <c r="CM168" s="7"/>
    </row>
    <row r="169" spans="2:91" s="6" customFormat="1" x14ac:dyDescent="0.2">
      <c r="B169" s="1"/>
      <c r="CJ169" s="43"/>
      <c r="CK169" s="43"/>
      <c r="CL169" s="43"/>
      <c r="CM169" s="7"/>
    </row>
    <row r="170" spans="2:91" s="6" customFormat="1" x14ac:dyDescent="0.2">
      <c r="B170" s="1"/>
      <c r="CJ170" s="43"/>
      <c r="CK170" s="43"/>
      <c r="CL170" s="43"/>
      <c r="CM170" s="7"/>
    </row>
    <row r="171" spans="2:91" s="6" customFormat="1" x14ac:dyDescent="0.2">
      <c r="B171" s="1"/>
      <c r="CJ171" s="43"/>
      <c r="CK171" s="43"/>
      <c r="CL171" s="43"/>
      <c r="CM171" s="7"/>
    </row>
    <row r="172" spans="2:91" s="6" customFormat="1" x14ac:dyDescent="0.2">
      <c r="B172" s="1"/>
      <c r="CJ172" s="43"/>
      <c r="CK172" s="43"/>
      <c r="CL172" s="43"/>
      <c r="CM172" s="7"/>
    </row>
    <row r="173" spans="2:91" s="6" customFormat="1" x14ac:dyDescent="0.2">
      <c r="B173" s="1"/>
      <c r="CJ173" s="43"/>
      <c r="CK173" s="43"/>
      <c r="CL173" s="43"/>
      <c r="CM173" s="7"/>
    </row>
    <row r="174" spans="2:91" s="6" customFormat="1" x14ac:dyDescent="0.2">
      <c r="B174" s="1"/>
      <c r="CJ174" s="43"/>
      <c r="CK174" s="43"/>
      <c r="CL174" s="43"/>
      <c r="CM174" s="7"/>
    </row>
    <row r="175" spans="2:91" s="6" customFormat="1" x14ac:dyDescent="0.2">
      <c r="B175" s="1"/>
      <c r="CJ175" s="43"/>
      <c r="CK175" s="43"/>
      <c r="CL175" s="43"/>
      <c r="CM175" s="7"/>
    </row>
    <row r="176" spans="2:91" s="6" customFormat="1" x14ac:dyDescent="0.2">
      <c r="B176" s="1"/>
      <c r="CJ176" s="43"/>
      <c r="CK176" s="43"/>
      <c r="CL176" s="43"/>
      <c r="CM176" s="7"/>
    </row>
    <row r="177" spans="2:91" s="6" customFormat="1" x14ac:dyDescent="0.2">
      <c r="B177" s="1"/>
      <c r="CJ177" s="43"/>
      <c r="CK177" s="43"/>
      <c r="CL177" s="43"/>
      <c r="CM177" s="7"/>
    </row>
    <row r="178" spans="2:91" s="6" customFormat="1" x14ac:dyDescent="0.2">
      <c r="B178" s="1"/>
      <c r="CJ178" s="43"/>
      <c r="CK178" s="43"/>
      <c r="CL178" s="43"/>
      <c r="CM178" s="7"/>
    </row>
    <row r="179" spans="2:91" s="6" customFormat="1" x14ac:dyDescent="0.2">
      <c r="B179" s="1"/>
      <c r="CJ179" s="43"/>
      <c r="CK179" s="43"/>
      <c r="CL179" s="43"/>
      <c r="CM179" s="7"/>
    </row>
    <row r="180" spans="2:91" s="6" customFormat="1" x14ac:dyDescent="0.2">
      <c r="B180" s="1"/>
      <c r="CJ180" s="43"/>
      <c r="CK180" s="43"/>
      <c r="CL180" s="43"/>
      <c r="CM180" s="7"/>
    </row>
    <row r="181" spans="2:91" s="6" customFormat="1" x14ac:dyDescent="0.2">
      <c r="B181" s="1"/>
      <c r="CJ181" s="43"/>
      <c r="CK181" s="43"/>
      <c r="CL181" s="43"/>
      <c r="CM181" s="7"/>
    </row>
    <row r="182" spans="2:91" s="6" customFormat="1" x14ac:dyDescent="0.2">
      <c r="B182" s="1"/>
      <c r="CJ182" s="43"/>
      <c r="CK182" s="43"/>
      <c r="CL182" s="43"/>
      <c r="CM182" s="7"/>
    </row>
    <row r="183" spans="2:91" s="6" customFormat="1" x14ac:dyDescent="0.2">
      <c r="B183" s="1"/>
      <c r="CJ183" s="43"/>
      <c r="CK183" s="43"/>
      <c r="CL183" s="43"/>
      <c r="CM183" s="7"/>
    </row>
    <row r="184" spans="2:91" s="6" customFormat="1" x14ac:dyDescent="0.2">
      <c r="B184" s="1"/>
      <c r="CJ184" s="43"/>
      <c r="CK184" s="43"/>
      <c r="CL184" s="43"/>
      <c r="CM184" s="7"/>
    </row>
    <row r="185" spans="2:91" s="6" customFormat="1" x14ac:dyDescent="0.2">
      <c r="B185" s="1"/>
      <c r="CJ185" s="43"/>
      <c r="CK185" s="43"/>
      <c r="CL185" s="43"/>
      <c r="CM185" s="7"/>
    </row>
    <row r="186" spans="2:91" s="6" customFormat="1" x14ac:dyDescent="0.2">
      <c r="B186" s="1"/>
      <c r="CJ186" s="43"/>
      <c r="CK186" s="43"/>
      <c r="CL186" s="43"/>
      <c r="CM186" s="7"/>
    </row>
    <row r="187" spans="2:91" s="6" customFormat="1" x14ac:dyDescent="0.2">
      <c r="B187" s="1"/>
      <c r="CJ187" s="43"/>
      <c r="CK187" s="43"/>
      <c r="CL187" s="43"/>
      <c r="CM187" s="7"/>
    </row>
    <row r="188" spans="2:91" s="6" customFormat="1" x14ac:dyDescent="0.2">
      <c r="B188" s="1"/>
      <c r="CJ188" s="43"/>
      <c r="CK188" s="43"/>
      <c r="CL188" s="43"/>
      <c r="CM188" s="7"/>
    </row>
    <row r="189" spans="2:91" s="6" customFormat="1" x14ac:dyDescent="0.2">
      <c r="B189" s="1"/>
      <c r="CJ189" s="43"/>
      <c r="CK189" s="43"/>
      <c r="CL189" s="43"/>
      <c r="CM189" s="7"/>
    </row>
    <row r="190" spans="2:91" s="6" customFormat="1" x14ac:dyDescent="0.2">
      <c r="B190" s="1"/>
      <c r="CJ190" s="43"/>
      <c r="CK190" s="43"/>
      <c r="CL190" s="43"/>
      <c r="CM190" s="7"/>
    </row>
    <row r="191" spans="2:91" s="6" customFormat="1" x14ac:dyDescent="0.2">
      <c r="B191" s="1"/>
      <c r="CJ191" s="43"/>
      <c r="CK191" s="43"/>
      <c r="CL191" s="43"/>
      <c r="CM191" s="7"/>
    </row>
    <row r="192" spans="2:91" s="6" customFormat="1" x14ac:dyDescent="0.2">
      <c r="B192" s="1"/>
      <c r="CJ192" s="43"/>
      <c r="CK192" s="43"/>
      <c r="CL192" s="43"/>
      <c r="CM192" s="7"/>
    </row>
    <row r="193" spans="2:91" s="6" customFormat="1" x14ac:dyDescent="0.2">
      <c r="B193" s="1"/>
      <c r="CJ193" s="43"/>
      <c r="CK193" s="43"/>
      <c r="CL193" s="43"/>
      <c r="CM193" s="7"/>
    </row>
    <row r="194" spans="2:91" s="6" customFormat="1" x14ac:dyDescent="0.2">
      <c r="B194" s="1"/>
      <c r="CJ194" s="43"/>
      <c r="CK194" s="43"/>
      <c r="CL194" s="43"/>
      <c r="CM194" s="7"/>
    </row>
    <row r="195" spans="2:91" s="6" customFormat="1" x14ac:dyDescent="0.2">
      <c r="B195" s="1"/>
      <c r="CJ195" s="43"/>
      <c r="CK195" s="43"/>
      <c r="CL195" s="43"/>
      <c r="CM195" s="7"/>
    </row>
    <row r="196" spans="2:91" s="6" customFormat="1" x14ac:dyDescent="0.2">
      <c r="B196" s="1"/>
      <c r="CJ196" s="43"/>
      <c r="CK196" s="43"/>
      <c r="CL196" s="43"/>
      <c r="CM196" s="7"/>
    </row>
    <row r="197" spans="2:91" s="6" customFormat="1" x14ac:dyDescent="0.2">
      <c r="B197" s="1"/>
      <c r="CJ197" s="43"/>
      <c r="CK197" s="43"/>
      <c r="CL197" s="43"/>
      <c r="CM197" s="7"/>
    </row>
    <row r="198" spans="2:91" s="6" customFormat="1" x14ac:dyDescent="0.2">
      <c r="B198" s="1"/>
      <c r="CJ198" s="43"/>
      <c r="CK198" s="43"/>
      <c r="CL198" s="43"/>
      <c r="CM198" s="7"/>
    </row>
    <row r="199" spans="2:91" s="6" customFormat="1" x14ac:dyDescent="0.2">
      <c r="B199" s="1"/>
      <c r="CJ199" s="43"/>
      <c r="CK199" s="43"/>
      <c r="CL199" s="43"/>
      <c r="CM199" s="7"/>
    </row>
    <row r="200" spans="2:91" s="6" customFormat="1" x14ac:dyDescent="0.2">
      <c r="B200" s="1"/>
      <c r="CJ200" s="43"/>
      <c r="CK200" s="43"/>
      <c r="CL200" s="43"/>
      <c r="CM200" s="7"/>
    </row>
    <row r="201" spans="2:91" s="6" customFormat="1" x14ac:dyDescent="0.2">
      <c r="B201" s="1"/>
      <c r="CJ201" s="43"/>
      <c r="CK201" s="43"/>
      <c r="CL201" s="43"/>
      <c r="CM201" s="7"/>
    </row>
    <row r="202" spans="2:91" s="6" customFormat="1" x14ac:dyDescent="0.2">
      <c r="B202" s="1"/>
      <c r="CJ202" s="43"/>
      <c r="CK202" s="43"/>
      <c r="CL202" s="43"/>
      <c r="CM202" s="7"/>
    </row>
    <row r="203" spans="2:91" s="6" customFormat="1" x14ac:dyDescent="0.2">
      <c r="B203" s="1"/>
      <c r="CJ203" s="43"/>
      <c r="CK203" s="43"/>
      <c r="CL203" s="43"/>
      <c r="CM203" s="7"/>
    </row>
    <row r="204" spans="2:91" s="6" customFormat="1" x14ac:dyDescent="0.2">
      <c r="B204" s="1"/>
      <c r="CJ204" s="43"/>
      <c r="CK204" s="43"/>
      <c r="CL204" s="43"/>
      <c r="CM204" s="7"/>
    </row>
    <row r="205" spans="2:91" s="6" customFormat="1" x14ac:dyDescent="0.2">
      <c r="B205" s="1"/>
      <c r="CJ205" s="43"/>
      <c r="CK205" s="43"/>
      <c r="CL205" s="43"/>
      <c r="CM205" s="7"/>
    </row>
    <row r="206" spans="2:91" s="6" customFormat="1" x14ac:dyDescent="0.2">
      <c r="B206" s="1"/>
      <c r="CJ206" s="43"/>
      <c r="CK206" s="43"/>
      <c r="CL206" s="43"/>
      <c r="CM206" s="7"/>
    </row>
    <row r="207" spans="2:91" s="6" customFormat="1" x14ac:dyDescent="0.2">
      <c r="B207" s="1"/>
      <c r="CJ207" s="43"/>
      <c r="CK207" s="43"/>
      <c r="CL207" s="43"/>
      <c r="CM207" s="7"/>
    </row>
    <row r="208" spans="2:91" s="6" customFormat="1" x14ac:dyDescent="0.2">
      <c r="B208" s="1"/>
      <c r="CJ208" s="43"/>
      <c r="CK208" s="43"/>
      <c r="CL208" s="43"/>
      <c r="CM208" s="7"/>
    </row>
    <row r="209" spans="2:91" s="6" customFormat="1" x14ac:dyDescent="0.2">
      <c r="B209" s="1"/>
      <c r="CJ209" s="43"/>
      <c r="CK209" s="43"/>
      <c r="CL209" s="43"/>
      <c r="CM209" s="7"/>
    </row>
    <row r="210" spans="2:91" s="6" customFormat="1" x14ac:dyDescent="0.2">
      <c r="B210" s="1"/>
      <c r="CJ210" s="43"/>
      <c r="CK210" s="43"/>
      <c r="CL210" s="43"/>
      <c r="CM210" s="7"/>
    </row>
    <row r="211" spans="2:91" s="6" customFormat="1" x14ac:dyDescent="0.2">
      <c r="B211" s="1"/>
      <c r="CJ211" s="43"/>
      <c r="CK211" s="43"/>
      <c r="CL211" s="43"/>
      <c r="CM211" s="7"/>
    </row>
    <row r="212" spans="2:91" s="6" customFormat="1" x14ac:dyDescent="0.2">
      <c r="B212" s="1"/>
      <c r="CJ212" s="43"/>
      <c r="CK212" s="43"/>
      <c r="CL212" s="43"/>
      <c r="CM212" s="7"/>
    </row>
    <row r="213" spans="2:91" s="6" customFormat="1" x14ac:dyDescent="0.2">
      <c r="B213" s="1"/>
      <c r="CJ213" s="43"/>
      <c r="CK213" s="43"/>
      <c r="CL213" s="43"/>
      <c r="CM213" s="7"/>
    </row>
    <row r="214" spans="2:91" s="6" customFormat="1" x14ac:dyDescent="0.2">
      <c r="B214" s="1"/>
      <c r="CJ214" s="43"/>
      <c r="CK214" s="43"/>
      <c r="CL214" s="43"/>
      <c r="CM214" s="7"/>
    </row>
    <row r="215" spans="2:91" s="6" customFormat="1" x14ac:dyDescent="0.2">
      <c r="B215" s="1"/>
      <c r="CJ215" s="43"/>
      <c r="CK215" s="43"/>
      <c r="CL215" s="43"/>
      <c r="CM215" s="7"/>
    </row>
    <row r="216" spans="2:91" s="6" customFormat="1" x14ac:dyDescent="0.2">
      <c r="B216" s="1"/>
      <c r="CJ216" s="43"/>
      <c r="CK216" s="43"/>
      <c r="CL216" s="43"/>
      <c r="CM216" s="7"/>
    </row>
    <row r="217" spans="2:91" s="6" customFormat="1" x14ac:dyDescent="0.2">
      <c r="B217" s="1"/>
      <c r="CJ217" s="43"/>
      <c r="CK217" s="43"/>
      <c r="CL217" s="43"/>
      <c r="CM217" s="7"/>
    </row>
    <row r="218" spans="2:91" s="6" customFormat="1" x14ac:dyDescent="0.2">
      <c r="B218" s="1"/>
      <c r="CJ218" s="43"/>
      <c r="CK218" s="43"/>
      <c r="CL218" s="43"/>
      <c r="CM218" s="7"/>
    </row>
    <row r="219" spans="2:91" s="6" customFormat="1" x14ac:dyDescent="0.2">
      <c r="B219" s="1"/>
      <c r="CJ219" s="43"/>
      <c r="CK219" s="43"/>
      <c r="CL219" s="43"/>
      <c r="CM219" s="7"/>
    </row>
    <row r="220" spans="2:91" s="6" customFormat="1" x14ac:dyDescent="0.2">
      <c r="B220" s="1"/>
      <c r="CJ220" s="43"/>
      <c r="CK220" s="43"/>
      <c r="CL220" s="43"/>
      <c r="CM220" s="7"/>
    </row>
    <row r="221" spans="2:91" s="6" customFormat="1" x14ac:dyDescent="0.2">
      <c r="B221" s="1"/>
      <c r="CJ221" s="43"/>
      <c r="CK221" s="43"/>
      <c r="CL221" s="43"/>
      <c r="CM221" s="7"/>
    </row>
    <row r="222" spans="2:91" s="6" customFormat="1" x14ac:dyDescent="0.2">
      <c r="B222" s="1"/>
      <c r="CJ222" s="43"/>
      <c r="CK222" s="43"/>
      <c r="CL222" s="43"/>
      <c r="CM222" s="7"/>
    </row>
    <row r="223" spans="2:91" s="6" customFormat="1" x14ac:dyDescent="0.2">
      <c r="B223" s="1"/>
      <c r="CJ223" s="43"/>
      <c r="CK223" s="43"/>
      <c r="CL223" s="43"/>
      <c r="CM223" s="7"/>
    </row>
    <row r="224" spans="2:91" s="6" customFormat="1" x14ac:dyDescent="0.2">
      <c r="B224" s="1"/>
      <c r="CJ224" s="43"/>
      <c r="CK224" s="43"/>
      <c r="CL224" s="43"/>
      <c r="CM224" s="7"/>
    </row>
    <row r="225" spans="2:91" s="6" customFormat="1" x14ac:dyDescent="0.2">
      <c r="B225" s="1"/>
      <c r="CJ225" s="43"/>
      <c r="CK225" s="43"/>
      <c r="CL225" s="43"/>
      <c r="CM225" s="7"/>
    </row>
    <row r="226" spans="2:91" s="6" customFormat="1" x14ac:dyDescent="0.2">
      <c r="B226" s="1"/>
      <c r="CJ226" s="43"/>
      <c r="CK226" s="43"/>
      <c r="CL226" s="43"/>
      <c r="CM226" s="7"/>
    </row>
    <row r="227" spans="2:91" s="6" customFormat="1" x14ac:dyDescent="0.2">
      <c r="B227" s="1"/>
      <c r="CJ227" s="43"/>
      <c r="CK227" s="43"/>
      <c r="CL227" s="43"/>
      <c r="CM227" s="7"/>
    </row>
    <row r="228" spans="2:91" s="6" customFormat="1" x14ac:dyDescent="0.2">
      <c r="B228" s="1"/>
      <c r="CJ228" s="43"/>
      <c r="CK228" s="43"/>
      <c r="CL228" s="43"/>
      <c r="CM228" s="7"/>
    </row>
    <row r="229" spans="2:91" s="6" customFormat="1" x14ac:dyDescent="0.2">
      <c r="B229" s="1"/>
      <c r="CJ229" s="43"/>
      <c r="CK229" s="43"/>
      <c r="CL229" s="43"/>
      <c r="CM229" s="7"/>
    </row>
    <row r="230" spans="2:91" s="6" customFormat="1" x14ac:dyDescent="0.2">
      <c r="B230" s="1"/>
      <c r="CJ230" s="43"/>
      <c r="CK230" s="43"/>
      <c r="CL230" s="43"/>
      <c r="CM230" s="7"/>
    </row>
    <row r="231" spans="2:91" s="6" customFormat="1" x14ac:dyDescent="0.2">
      <c r="B231" s="1"/>
      <c r="CJ231" s="43"/>
      <c r="CK231" s="43"/>
      <c r="CL231" s="43"/>
      <c r="CM231" s="7"/>
    </row>
    <row r="232" spans="2:91" s="6" customFormat="1" x14ac:dyDescent="0.2">
      <c r="B232" s="1"/>
      <c r="CJ232" s="43"/>
      <c r="CK232" s="43"/>
      <c r="CL232" s="43"/>
      <c r="CM232" s="7"/>
    </row>
    <row r="233" spans="2:91" s="6" customFormat="1" x14ac:dyDescent="0.2">
      <c r="B233" s="1"/>
      <c r="CJ233" s="43"/>
      <c r="CK233" s="43"/>
      <c r="CL233" s="43"/>
      <c r="CM233" s="7"/>
    </row>
    <row r="234" spans="2:91" s="6" customFormat="1" x14ac:dyDescent="0.2">
      <c r="B234" s="1"/>
      <c r="CJ234" s="43"/>
      <c r="CK234" s="43"/>
      <c r="CL234" s="43"/>
      <c r="CM234" s="7"/>
    </row>
    <row r="235" spans="2:91" s="6" customFormat="1" x14ac:dyDescent="0.2">
      <c r="B235" s="1"/>
      <c r="CJ235" s="43"/>
      <c r="CK235" s="43"/>
      <c r="CL235" s="43"/>
      <c r="CM235" s="7"/>
    </row>
    <row r="236" spans="2:91" s="6" customFormat="1" x14ac:dyDescent="0.2">
      <c r="B236" s="1"/>
      <c r="CJ236" s="43"/>
      <c r="CK236" s="43"/>
      <c r="CL236" s="43"/>
      <c r="CM236" s="7"/>
    </row>
    <row r="237" spans="2:91" s="6" customFormat="1" x14ac:dyDescent="0.2">
      <c r="B237" s="1"/>
      <c r="CJ237" s="43"/>
      <c r="CK237" s="43"/>
      <c r="CL237" s="43"/>
      <c r="CM237" s="7"/>
    </row>
    <row r="238" spans="2:91" s="6" customFormat="1" x14ac:dyDescent="0.2">
      <c r="B238" s="1"/>
      <c r="CJ238" s="43"/>
      <c r="CK238" s="43"/>
      <c r="CL238" s="43"/>
      <c r="CM238" s="7"/>
    </row>
    <row r="239" spans="2:91" s="6" customFormat="1" x14ac:dyDescent="0.2">
      <c r="B239" s="1"/>
      <c r="CJ239" s="43"/>
      <c r="CK239" s="43"/>
      <c r="CL239" s="43"/>
      <c r="CM239" s="7"/>
    </row>
    <row r="240" spans="2:91" s="6" customFormat="1" x14ac:dyDescent="0.2">
      <c r="B240" s="1"/>
      <c r="CJ240" s="43"/>
      <c r="CK240" s="43"/>
      <c r="CL240" s="43"/>
      <c r="CM240" s="7"/>
    </row>
    <row r="241" spans="2:91" s="6" customFormat="1" x14ac:dyDescent="0.2">
      <c r="B241" s="1"/>
      <c r="CJ241" s="43"/>
      <c r="CK241" s="43"/>
      <c r="CL241" s="43"/>
      <c r="CM241" s="7"/>
    </row>
    <row r="242" spans="2:91" s="6" customFormat="1" x14ac:dyDescent="0.2">
      <c r="B242" s="1"/>
      <c r="CJ242" s="43"/>
      <c r="CK242" s="43"/>
      <c r="CL242" s="43"/>
      <c r="CM242" s="7"/>
    </row>
    <row r="243" spans="2:91" s="6" customFormat="1" x14ac:dyDescent="0.2">
      <c r="B243" s="1"/>
      <c r="CJ243" s="43"/>
      <c r="CK243" s="43"/>
      <c r="CL243" s="43"/>
      <c r="CM243" s="7"/>
    </row>
    <row r="244" spans="2:91" s="6" customFormat="1" x14ac:dyDescent="0.2">
      <c r="B244" s="1"/>
      <c r="CJ244" s="43"/>
      <c r="CK244" s="43"/>
      <c r="CL244" s="43"/>
      <c r="CM244" s="7"/>
    </row>
    <row r="245" spans="2:91" s="6" customFormat="1" x14ac:dyDescent="0.2">
      <c r="B245" s="1"/>
      <c r="CJ245" s="43"/>
      <c r="CK245" s="43"/>
      <c r="CL245" s="43"/>
      <c r="CM245" s="7"/>
    </row>
    <row r="246" spans="2:91" s="6" customFormat="1" x14ac:dyDescent="0.2">
      <c r="B246" s="1"/>
      <c r="CJ246" s="43"/>
      <c r="CK246" s="43"/>
      <c r="CL246" s="43"/>
      <c r="CM246" s="7"/>
    </row>
    <row r="247" spans="2:91" s="6" customFormat="1" x14ac:dyDescent="0.2">
      <c r="B247" s="1"/>
      <c r="CJ247" s="43"/>
      <c r="CK247" s="43"/>
      <c r="CL247" s="43"/>
      <c r="CM247" s="7"/>
    </row>
    <row r="248" spans="2:91" s="6" customFormat="1" x14ac:dyDescent="0.2">
      <c r="B248" s="1"/>
      <c r="CJ248" s="43"/>
      <c r="CK248" s="43"/>
      <c r="CL248" s="43"/>
      <c r="CM248" s="7"/>
    </row>
    <row r="249" spans="2:91" s="6" customFormat="1" x14ac:dyDescent="0.2">
      <c r="B249" s="1"/>
      <c r="CJ249" s="43"/>
      <c r="CK249" s="43"/>
      <c r="CL249" s="43"/>
      <c r="CM249" s="7"/>
    </row>
    <row r="250" spans="2:91" s="6" customFormat="1" x14ac:dyDescent="0.2">
      <c r="B250" s="1"/>
      <c r="CJ250" s="43"/>
      <c r="CK250" s="43"/>
      <c r="CL250" s="43"/>
      <c r="CM250" s="7"/>
    </row>
    <row r="251" spans="2:91" s="6" customFormat="1" x14ac:dyDescent="0.2">
      <c r="B251" s="1"/>
      <c r="CJ251" s="43"/>
      <c r="CK251" s="43"/>
      <c r="CL251" s="43"/>
      <c r="CM251" s="7"/>
    </row>
    <row r="252" spans="2:91" s="6" customFormat="1" x14ac:dyDescent="0.2">
      <c r="B252" s="1"/>
      <c r="CJ252" s="43"/>
      <c r="CK252" s="43"/>
      <c r="CL252" s="43"/>
      <c r="CM252" s="7"/>
    </row>
    <row r="253" spans="2:91" s="6" customFormat="1" x14ac:dyDescent="0.2">
      <c r="B253" s="1"/>
      <c r="CJ253" s="43"/>
      <c r="CK253" s="43"/>
      <c r="CL253" s="43"/>
      <c r="CM253" s="7"/>
    </row>
    <row r="254" spans="2:91" s="6" customFormat="1" x14ac:dyDescent="0.2">
      <c r="B254" s="1"/>
      <c r="CJ254" s="43"/>
      <c r="CK254" s="43"/>
      <c r="CL254" s="43"/>
      <c r="CM254" s="7"/>
    </row>
    <row r="255" spans="2:91" s="6" customFormat="1" x14ac:dyDescent="0.2">
      <c r="B255" s="1"/>
      <c r="CJ255" s="43"/>
      <c r="CK255" s="43"/>
      <c r="CL255" s="43"/>
      <c r="CM255" s="7"/>
    </row>
    <row r="256" spans="2:91" s="6" customFormat="1" x14ac:dyDescent="0.2">
      <c r="B256" s="1"/>
      <c r="CJ256" s="43"/>
      <c r="CK256" s="43"/>
      <c r="CL256" s="43"/>
      <c r="CM256" s="7"/>
    </row>
    <row r="257" spans="2:91" s="6" customFormat="1" x14ac:dyDescent="0.2">
      <c r="B257" s="1"/>
      <c r="CJ257" s="43"/>
      <c r="CK257" s="43"/>
      <c r="CL257" s="43"/>
      <c r="CM257" s="7"/>
    </row>
    <row r="258" spans="2:91" s="6" customFormat="1" x14ac:dyDescent="0.2">
      <c r="B258" s="1"/>
      <c r="CJ258" s="43"/>
      <c r="CK258" s="43"/>
      <c r="CL258" s="43"/>
      <c r="CM258" s="7"/>
    </row>
    <row r="259" spans="2:91" s="6" customFormat="1" x14ac:dyDescent="0.2">
      <c r="B259" s="1"/>
      <c r="CJ259" s="43"/>
      <c r="CK259" s="43"/>
      <c r="CL259" s="43"/>
      <c r="CM259" s="7"/>
    </row>
    <row r="260" spans="2:91" s="6" customFormat="1" x14ac:dyDescent="0.2">
      <c r="B260" s="1"/>
      <c r="CJ260" s="43"/>
      <c r="CK260" s="43"/>
      <c r="CL260" s="43"/>
      <c r="CM260" s="7"/>
    </row>
    <row r="261" spans="2:91" s="6" customFormat="1" x14ac:dyDescent="0.2">
      <c r="B261" s="1"/>
      <c r="CJ261" s="43"/>
      <c r="CK261" s="43"/>
      <c r="CL261" s="43"/>
      <c r="CM261" s="7"/>
    </row>
    <row r="262" spans="2:91" s="6" customFormat="1" x14ac:dyDescent="0.2">
      <c r="B262" s="1"/>
      <c r="CJ262" s="43"/>
      <c r="CK262" s="43"/>
      <c r="CL262" s="43"/>
      <c r="CM262" s="7"/>
    </row>
    <row r="263" spans="2:91" s="6" customFormat="1" x14ac:dyDescent="0.2">
      <c r="B263" s="1"/>
      <c r="CJ263" s="43"/>
      <c r="CK263" s="43"/>
      <c r="CL263" s="43"/>
      <c r="CM263" s="7"/>
    </row>
    <row r="264" spans="2:91" s="6" customFormat="1" x14ac:dyDescent="0.2">
      <c r="B264" s="1"/>
      <c r="CJ264" s="43"/>
      <c r="CK264" s="43"/>
      <c r="CL264" s="43"/>
      <c r="CM264" s="7"/>
    </row>
    <row r="265" spans="2:91" s="6" customFormat="1" x14ac:dyDescent="0.2">
      <c r="B265" s="1"/>
      <c r="CJ265" s="43"/>
      <c r="CK265" s="43"/>
      <c r="CL265" s="43"/>
      <c r="CM265" s="7"/>
    </row>
    <row r="266" spans="2:91" s="6" customFormat="1" x14ac:dyDescent="0.2">
      <c r="B266" s="1"/>
      <c r="CJ266" s="43"/>
      <c r="CK266" s="43"/>
      <c r="CL266" s="43"/>
      <c r="CM266" s="7"/>
    </row>
    <row r="267" spans="2:91" s="6" customFormat="1" x14ac:dyDescent="0.2">
      <c r="B267" s="1"/>
      <c r="CJ267" s="43"/>
      <c r="CK267" s="43"/>
      <c r="CL267" s="43"/>
      <c r="CM267" s="7"/>
    </row>
    <row r="268" spans="2:91" s="6" customFormat="1" x14ac:dyDescent="0.2">
      <c r="B268" s="1"/>
      <c r="CJ268" s="43"/>
      <c r="CK268" s="43"/>
      <c r="CL268" s="43"/>
      <c r="CM268" s="7"/>
    </row>
    <row r="269" spans="2:91" s="6" customFormat="1" x14ac:dyDescent="0.2">
      <c r="B269" s="1"/>
      <c r="CJ269" s="43"/>
      <c r="CK269" s="43"/>
      <c r="CL269" s="43"/>
      <c r="CM269" s="7"/>
    </row>
    <row r="270" spans="2:91" s="6" customFormat="1" x14ac:dyDescent="0.2">
      <c r="B270" s="1"/>
      <c r="CJ270" s="43"/>
      <c r="CK270" s="43"/>
      <c r="CL270" s="43"/>
      <c r="CM270" s="7"/>
    </row>
    <row r="271" spans="2:91" s="6" customFormat="1" x14ac:dyDescent="0.2">
      <c r="B271" s="1"/>
      <c r="CJ271" s="43"/>
      <c r="CK271" s="43"/>
      <c r="CL271" s="43"/>
      <c r="CM271" s="7"/>
    </row>
    <row r="272" spans="2:91" s="6" customFormat="1" x14ac:dyDescent="0.2">
      <c r="B272" s="1"/>
      <c r="CJ272" s="43"/>
      <c r="CK272" s="43"/>
      <c r="CL272" s="43"/>
      <c r="CM272" s="7"/>
    </row>
    <row r="273" spans="2:91" s="6" customFormat="1" x14ac:dyDescent="0.2">
      <c r="B273" s="1"/>
      <c r="CJ273" s="43"/>
      <c r="CK273" s="43"/>
      <c r="CL273" s="43"/>
      <c r="CM273" s="7"/>
    </row>
    <row r="274" spans="2:91" s="6" customFormat="1" x14ac:dyDescent="0.2">
      <c r="B274" s="1"/>
      <c r="CJ274" s="43"/>
      <c r="CK274" s="43"/>
      <c r="CL274" s="43"/>
      <c r="CM274" s="7"/>
    </row>
    <row r="275" spans="2:91" s="6" customFormat="1" x14ac:dyDescent="0.2">
      <c r="B275" s="1"/>
      <c r="CJ275" s="43"/>
      <c r="CK275" s="43"/>
      <c r="CL275" s="43"/>
      <c r="CM275" s="7"/>
    </row>
    <row r="276" spans="2:91" s="6" customFormat="1" x14ac:dyDescent="0.2">
      <c r="B276" s="1"/>
      <c r="CJ276" s="43"/>
      <c r="CK276" s="43"/>
      <c r="CL276" s="43"/>
      <c r="CM276" s="7"/>
    </row>
    <row r="277" spans="2:91" s="6" customFormat="1" x14ac:dyDescent="0.2">
      <c r="B277" s="1"/>
      <c r="CJ277" s="43"/>
      <c r="CK277" s="43"/>
      <c r="CL277" s="43"/>
      <c r="CM277" s="7"/>
    </row>
    <row r="278" spans="2:91" s="6" customFormat="1" x14ac:dyDescent="0.2">
      <c r="B278" s="1"/>
      <c r="CJ278" s="43"/>
      <c r="CK278" s="43"/>
      <c r="CL278" s="43"/>
      <c r="CM278" s="7"/>
    </row>
    <row r="279" spans="2:91" s="6" customFormat="1" x14ac:dyDescent="0.2">
      <c r="B279" s="1"/>
      <c r="CJ279" s="43"/>
      <c r="CK279" s="43"/>
      <c r="CL279" s="43"/>
      <c r="CM279" s="7"/>
    </row>
    <row r="280" spans="2:91" s="6" customFormat="1" x14ac:dyDescent="0.2">
      <c r="B280" s="1"/>
      <c r="CJ280" s="43"/>
      <c r="CK280" s="43"/>
      <c r="CL280" s="43"/>
      <c r="CM280" s="7"/>
    </row>
    <row r="281" spans="2:91" s="6" customFormat="1" x14ac:dyDescent="0.2">
      <c r="B281" s="1"/>
      <c r="CJ281" s="43"/>
      <c r="CK281" s="43"/>
      <c r="CL281" s="43"/>
      <c r="CM281" s="7"/>
    </row>
    <row r="282" spans="2:91" s="6" customFormat="1" x14ac:dyDescent="0.2">
      <c r="B282" s="1"/>
      <c r="CJ282" s="43"/>
      <c r="CK282" s="43"/>
      <c r="CL282" s="43"/>
      <c r="CM282" s="7"/>
    </row>
    <row r="283" spans="2:91" s="6" customFormat="1" x14ac:dyDescent="0.2">
      <c r="B283" s="1"/>
      <c r="CJ283" s="43"/>
      <c r="CK283" s="43"/>
      <c r="CL283" s="43"/>
      <c r="CM283" s="7"/>
    </row>
    <row r="284" spans="2:91" s="6" customFormat="1" x14ac:dyDescent="0.2">
      <c r="B284" s="1"/>
      <c r="CJ284" s="43"/>
      <c r="CK284" s="43"/>
      <c r="CL284" s="43"/>
      <c r="CM284" s="7"/>
    </row>
    <row r="285" spans="2:91" s="6" customFormat="1" x14ac:dyDescent="0.2">
      <c r="B285" s="1"/>
      <c r="CJ285" s="43"/>
      <c r="CK285" s="43"/>
      <c r="CL285" s="43"/>
      <c r="CM285" s="7"/>
    </row>
    <row r="286" spans="2:91" s="6" customFormat="1" x14ac:dyDescent="0.2">
      <c r="B286" s="1"/>
      <c r="CJ286" s="43"/>
      <c r="CK286" s="43"/>
      <c r="CL286" s="43"/>
      <c r="CM286" s="7"/>
    </row>
    <row r="287" spans="2:91" s="6" customFormat="1" x14ac:dyDescent="0.2">
      <c r="B287" s="1"/>
      <c r="CJ287" s="43"/>
      <c r="CK287" s="43"/>
      <c r="CL287" s="43"/>
      <c r="CM287" s="7"/>
    </row>
    <row r="288" spans="2:91" s="6" customFormat="1" x14ac:dyDescent="0.2">
      <c r="B288" s="1"/>
      <c r="CJ288" s="43"/>
      <c r="CK288" s="43"/>
      <c r="CL288" s="43"/>
      <c r="CM288" s="7"/>
    </row>
    <row r="289" spans="2:91" s="6" customFormat="1" x14ac:dyDescent="0.2">
      <c r="B289" s="1"/>
      <c r="CJ289" s="43"/>
      <c r="CK289" s="43"/>
      <c r="CL289" s="43"/>
      <c r="CM289" s="7"/>
    </row>
    <row r="290" spans="2:91" s="6" customFormat="1" x14ac:dyDescent="0.2">
      <c r="B290" s="1"/>
      <c r="CJ290" s="43"/>
      <c r="CK290" s="43"/>
      <c r="CL290" s="43"/>
      <c r="CM290" s="7"/>
    </row>
    <row r="291" spans="2:91" s="6" customFormat="1" x14ac:dyDescent="0.2">
      <c r="B291" s="1"/>
      <c r="CJ291" s="43"/>
      <c r="CK291" s="43"/>
      <c r="CL291" s="43"/>
      <c r="CM291" s="7"/>
    </row>
    <row r="292" spans="2:91" s="6" customFormat="1" x14ac:dyDescent="0.2">
      <c r="B292" s="1"/>
      <c r="CJ292" s="43"/>
      <c r="CK292" s="43"/>
      <c r="CL292" s="43"/>
      <c r="CM292" s="7"/>
    </row>
    <row r="293" spans="2:91" s="6" customFormat="1" x14ac:dyDescent="0.2">
      <c r="B293" s="1"/>
      <c r="CJ293" s="43"/>
      <c r="CK293" s="43"/>
      <c r="CL293" s="43"/>
      <c r="CM293" s="7"/>
    </row>
    <row r="294" spans="2:91" s="6" customFormat="1" x14ac:dyDescent="0.2">
      <c r="B294" s="1"/>
      <c r="CJ294" s="43"/>
      <c r="CK294" s="43"/>
      <c r="CL294" s="43"/>
      <c r="CM294" s="7"/>
    </row>
    <row r="295" spans="2:91" s="6" customFormat="1" x14ac:dyDescent="0.2">
      <c r="B295" s="1"/>
      <c r="CJ295" s="43"/>
      <c r="CK295" s="43"/>
      <c r="CL295" s="43"/>
      <c r="CM295" s="7"/>
    </row>
    <row r="296" spans="2:91" s="6" customFormat="1" x14ac:dyDescent="0.2">
      <c r="B296" s="1"/>
      <c r="CJ296" s="43"/>
      <c r="CK296" s="43"/>
      <c r="CL296" s="43"/>
      <c r="CM296" s="7"/>
    </row>
    <row r="297" spans="2:91" s="6" customFormat="1" x14ac:dyDescent="0.2">
      <c r="B297" s="1"/>
      <c r="CJ297" s="43"/>
      <c r="CK297" s="43"/>
      <c r="CL297" s="43"/>
      <c r="CM297" s="7"/>
    </row>
    <row r="298" spans="2:91" s="6" customFormat="1" x14ac:dyDescent="0.2">
      <c r="B298" s="1"/>
      <c r="CJ298" s="43"/>
      <c r="CK298" s="43"/>
      <c r="CL298" s="43"/>
      <c r="CM298" s="7"/>
    </row>
    <row r="299" spans="2:91" s="6" customFormat="1" x14ac:dyDescent="0.2">
      <c r="B299" s="1"/>
      <c r="CJ299" s="43"/>
      <c r="CK299" s="43"/>
      <c r="CL299" s="43"/>
      <c r="CM299" s="7"/>
    </row>
    <row r="300" spans="2:91" s="6" customFormat="1" x14ac:dyDescent="0.2">
      <c r="B300" s="1"/>
      <c r="CJ300" s="43"/>
      <c r="CK300" s="43"/>
      <c r="CL300" s="43"/>
      <c r="CM300" s="7"/>
    </row>
    <row r="301" spans="2:91" s="6" customFormat="1" x14ac:dyDescent="0.2">
      <c r="B301" s="1"/>
      <c r="CJ301" s="43"/>
      <c r="CK301" s="43"/>
      <c r="CL301" s="43"/>
      <c r="CM301" s="7"/>
    </row>
    <row r="302" spans="2:91" s="6" customFormat="1" x14ac:dyDescent="0.2">
      <c r="B302" s="1"/>
      <c r="CJ302" s="43"/>
      <c r="CK302" s="43"/>
      <c r="CL302" s="43"/>
      <c r="CM302" s="7"/>
    </row>
    <row r="303" spans="2:91" s="6" customFormat="1" x14ac:dyDescent="0.2">
      <c r="B303" s="1"/>
      <c r="CJ303" s="43"/>
      <c r="CK303" s="43"/>
      <c r="CL303" s="43"/>
      <c r="CM303" s="7"/>
    </row>
    <row r="304" spans="2:91" s="6" customFormat="1" x14ac:dyDescent="0.2">
      <c r="B304" s="1"/>
      <c r="CJ304" s="43"/>
      <c r="CK304" s="43"/>
      <c r="CL304" s="43"/>
      <c r="CM304" s="7"/>
    </row>
    <row r="305" spans="2:91" s="6" customFormat="1" x14ac:dyDescent="0.2">
      <c r="B305" s="1"/>
      <c r="CJ305" s="43"/>
      <c r="CK305" s="43"/>
      <c r="CL305" s="43"/>
      <c r="CM305" s="7"/>
    </row>
    <row r="306" spans="2:91" s="6" customFormat="1" x14ac:dyDescent="0.2">
      <c r="B306" s="1"/>
      <c r="CJ306" s="43"/>
      <c r="CK306" s="43"/>
      <c r="CL306" s="43"/>
      <c r="CM306" s="7"/>
    </row>
    <row r="307" spans="2:91" s="6" customFormat="1" x14ac:dyDescent="0.2">
      <c r="B307" s="1"/>
      <c r="CJ307" s="43"/>
      <c r="CK307" s="43"/>
      <c r="CL307" s="43"/>
      <c r="CM307" s="7"/>
    </row>
    <row r="308" spans="2:91" s="6" customFormat="1" x14ac:dyDescent="0.2">
      <c r="B308" s="1"/>
      <c r="CJ308" s="43"/>
      <c r="CK308" s="43"/>
      <c r="CL308" s="43"/>
      <c r="CM308" s="7"/>
    </row>
    <row r="309" spans="2:91" s="6" customFormat="1" x14ac:dyDescent="0.2">
      <c r="B309" s="1"/>
      <c r="CJ309" s="43"/>
      <c r="CK309" s="43"/>
      <c r="CL309" s="43"/>
      <c r="CM309" s="7"/>
    </row>
    <row r="310" spans="2:91" s="6" customFormat="1" x14ac:dyDescent="0.2">
      <c r="B310" s="1"/>
      <c r="CJ310" s="43"/>
      <c r="CK310" s="43"/>
      <c r="CL310" s="43"/>
      <c r="CM310" s="7"/>
    </row>
    <row r="311" spans="2:91" s="6" customFormat="1" x14ac:dyDescent="0.2">
      <c r="B311" s="1"/>
      <c r="CJ311" s="43"/>
      <c r="CK311" s="43"/>
      <c r="CL311" s="43"/>
      <c r="CM311" s="7"/>
    </row>
    <row r="312" spans="2:91" s="6" customFormat="1" x14ac:dyDescent="0.2">
      <c r="B312" s="1"/>
      <c r="CJ312" s="43"/>
      <c r="CK312" s="43"/>
      <c r="CL312" s="43"/>
      <c r="CM312" s="7"/>
    </row>
    <row r="313" spans="2:91" s="6" customFormat="1" x14ac:dyDescent="0.2">
      <c r="B313" s="1"/>
      <c r="CJ313" s="43"/>
      <c r="CK313" s="43"/>
      <c r="CL313" s="43"/>
      <c r="CM313" s="7"/>
    </row>
    <row r="314" spans="2:91" s="6" customFormat="1" x14ac:dyDescent="0.2">
      <c r="B314" s="1"/>
      <c r="CJ314" s="43"/>
      <c r="CK314" s="43"/>
      <c r="CL314" s="43"/>
      <c r="CM314" s="7"/>
    </row>
    <row r="315" spans="2:91" s="6" customFormat="1" x14ac:dyDescent="0.2">
      <c r="B315" s="1"/>
      <c r="CJ315" s="43"/>
      <c r="CK315" s="43"/>
      <c r="CL315" s="43"/>
      <c r="CM315" s="7"/>
    </row>
    <row r="316" spans="2:91" s="6" customFormat="1" x14ac:dyDescent="0.2">
      <c r="B316" s="1"/>
      <c r="CJ316" s="43"/>
      <c r="CK316" s="43"/>
      <c r="CL316" s="43"/>
      <c r="CM316" s="7"/>
    </row>
    <row r="317" spans="2:91" s="6" customFormat="1" x14ac:dyDescent="0.2">
      <c r="B317" s="1"/>
      <c r="CJ317" s="43"/>
      <c r="CK317" s="43"/>
      <c r="CL317" s="43"/>
      <c r="CM317" s="7"/>
    </row>
    <row r="318" spans="2:91" s="6" customFormat="1" x14ac:dyDescent="0.2">
      <c r="B318" s="1"/>
      <c r="CJ318" s="43"/>
      <c r="CK318" s="43"/>
      <c r="CL318" s="43"/>
      <c r="CM318" s="7"/>
    </row>
    <row r="319" spans="2:91" s="6" customFormat="1" x14ac:dyDescent="0.2">
      <c r="B319" s="1"/>
      <c r="CJ319" s="43"/>
      <c r="CK319" s="43"/>
      <c r="CL319" s="43"/>
      <c r="CM319" s="7"/>
    </row>
    <row r="320" spans="2:91" s="6" customFormat="1" x14ac:dyDescent="0.2">
      <c r="B320" s="1"/>
      <c r="CJ320" s="43"/>
      <c r="CK320" s="43"/>
      <c r="CL320" s="43"/>
      <c r="CM320" s="7"/>
    </row>
    <row r="321" spans="2:91" s="6" customFormat="1" x14ac:dyDescent="0.2">
      <c r="B321" s="1"/>
      <c r="CJ321" s="43"/>
      <c r="CK321" s="43"/>
      <c r="CL321" s="43"/>
      <c r="CM321" s="7"/>
    </row>
    <row r="322" spans="2:91" s="6" customFormat="1" x14ac:dyDescent="0.2">
      <c r="B322" s="1"/>
      <c r="CJ322" s="43"/>
      <c r="CK322" s="43"/>
      <c r="CL322" s="43"/>
      <c r="CM322" s="7"/>
    </row>
    <row r="323" spans="2:91" s="6" customFormat="1" x14ac:dyDescent="0.2">
      <c r="B323" s="1"/>
      <c r="CJ323" s="43"/>
      <c r="CK323" s="43"/>
      <c r="CL323" s="43"/>
      <c r="CM323" s="7"/>
    </row>
    <row r="324" spans="2:91" s="6" customFormat="1" x14ac:dyDescent="0.2">
      <c r="B324" s="1"/>
      <c r="CJ324" s="43"/>
      <c r="CK324" s="43"/>
      <c r="CL324" s="43"/>
      <c r="CM324" s="7"/>
    </row>
    <row r="325" spans="2:91" s="6" customFormat="1" x14ac:dyDescent="0.2">
      <c r="B325" s="1"/>
      <c r="CJ325" s="43"/>
      <c r="CK325" s="43"/>
      <c r="CL325" s="43"/>
      <c r="CM325" s="7"/>
    </row>
    <row r="326" spans="2:91" s="6" customFormat="1" x14ac:dyDescent="0.2">
      <c r="B326" s="1"/>
      <c r="CJ326" s="43"/>
      <c r="CK326" s="43"/>
      <c r="CL326" s="43"/>
      <c r="CM326" s="7"/>
    </row>
    <row r="327" spans="2:91" s="6" customFormat="1" x14ac:dyDescent="0.2">
      <c r="B327" s="1"/>
      <c r="CJ327" s="43"/>
      <c r="CK327" s="43"/>
      <c r="CL327" s="43"/>
      <c r="CM327" s="7"/>
    </row>
    <row r="328" spans="2:91" s="6" customFormat="1" x14ac:dyDescent="0.2">
      <c r="B328" s="1"/>
      <c r="CJ328" s="43"/>
      <c r="CK328" s="43"/>
      <c r="CL328" s="43"/>
      <c r="CM328" s="7"/>
    </row>
    <row r="329" spans="2:91" s="6" customFormat="1" x14ac:dyDescent="0.2">
      <c r="B329" s="1"/>
      <c r="CJ329" s="43"/>
      <c r="CK329" s="43"/>
      <c r="CL329" s="43"/>
      <c r="CM329" s="7"/>
    </row>
    <row r="330" spans="2:91" s="6" customFormat="1" x14ac:dyDescent="0.2">
      <c r="B330" s="1"/>
      <c r="CJ330" s="43"/>
      <c r="CK330" s="43"/>
      <c r="CL330" s="43"/>
      <c r="CM330" s="7"/>
    </row>
    <row r="331" spans="2:91" s="6" customFormat="1" x14ac:dyDescent="0.2">
      <c r="B331" s="1"/>
      <c r="CJ331" s="43"/>
      <c r="CK331" s="43"/>
      <c r="CL331" s="43"/>
      <c r="CM331" s="7"/>
    </row>
    <row r="332" spans="2:91" s="6" customFormat="1" x14ac:dyDescent="0.2">
      <c r="B332" s="1"/>
      <c r="CJ332" s="43"/>
      <c r="CK332" s="43"/>
      <c r="CL332" s="43"/>
      <c r="CM332" s="7"/>
    </row>
    <row r="333" spans="2:91" s="6" customFormat="1" x14ac:dyDescent="0.2">
      <c r="B333" s="1"/>
      <c r="CJ333" s="43"/>
      <c r="CK333" s="43"/>
      <c r="CL333" s="43"/>
      <c r="CM333" s="7"/>
    </row>
    <row r="334" spans="2:91" s="6" customFormat="1" x14ac:dyDescent="0.2">
      <c r="B334" s="1"/>
      <c r="CJ334" s="43"/>
      <c r="CK334" s="43"/>
      <c r="CL334" s="43"/>
      <c r="CM334" s="7"/>
    </row>
    <row r="335" spans="2:91" s="6" customFormat="1" x14ac:dyDescent="0.2">
      <c r="B335" s="1"/>
      <c r="CJ335" s="43"/>
      <c r="CK335" s="43"/>
      <c r="CL335" s="43"/>
      <c r="CM335" s="7"/>
    </row>
    <row r="336" spans="2:91" s="6" customFormat="1" x14ac:dyDescent="0.2">
      <c r="B336" s="1"/>
      <c r="CJ336" s="43"/>
      <c r="CK336" s="43"/>
      <c r="CL336" s="43"/>
      <c r="CM336" s="7"/>
    </row>
    <row r="337" spans="2:91" s="6" customFormat="1" x14ac:dyDescent="0.2">
      <c r="B337" s="1"/>
      <c r="CJ337" s="43"/>
      <c r="CK337" s="43"/>
      <c r="CL337" s="43"/>
      <c r="CM337" s="7"/>
    </row>
    <row r="338" spans="2:91" s="6" customFormat="1" x14ac:dyDescent="0.2">
      <c r="B338" s="1"/>
      <c r="CJ338" s="43"/>
      <c r="CK338" s="43"/>
      <c r="CL338" s="43"/>
      <c r="CM338" s="7"/>
    </row>
    <row r="339" spans="2:91" s="6" customFormat="1" x14ac:dyDescent="0.2">
      <c r="B339" s="1"/>
      <c r="CJ339" s="43"/>
      <c r="CK339" s="43"/>
      <c r="CL339" s="43"/>
      <c r="CM339" s="7"/>
    </row>
    <row r="340" spans="2:91" s="6" customFormat="1" x14ac:dyDescent="0.2">
      <c r="B340" s="1"/>
      <c r="CJ340" s="43"/>
      <c r="CK340" s="43"/>
      <c r="CL340" s="43"/>
      <c r="CM340" s="7"/>
    </row>
    <row r="341" spans="2:91" s="6" customFormat="1" x14ac:dyDescent="0.2">
      <c r="B341" s="1"/>
      <c r="CJ341" s="43"/>
      <c r="CK341" s="43"/>
      <c r="CL341" s="43"/>
      <c r="CM341" s="7"/>
    </row>
    <row r="342" spans="2:91" s="6" customFormat="1" x14ac:dyDescent="0.2">
      <c r="B342" s="1"/>
      <c r="CJ342" s="43"/>
      <c r="CK342" s="43"/>
      <c r="CL342" s="43"/>
      <c r="CM342" s="7"/>
    </row>
    <row r="343" spans="2:91" s="6" customFormat="1" x14ac:dyDescent="0.2">
      <c r="B343" s="1"/>
      <c r="CJ343" s="43"/>
      <c r="CK343" s="43"/>
      <c r="CL343" s="43"/>
      <c r="CM343" s="7"/>
    </row>
    <row r="344" spans="2:91" s="6" customFormat="1" x14ac:dyDescent="0.2">
      <c r="B344" s="1"/>
      <c r="CJ344" s="43"/>
      <c r="CK344" s="43"/>
      <c r="CL344" s="43"/>
      <c r="CM344" s="7"/>
    </row>
    <row r="345" spans="2:91" s="6" customFormat="1" x14ac:dyDescent="0.2">
      <c r="B345" s="1"/>
      <c r="CJ345" s="43"/>
      <c r="CK345" s="43"/>
      <c r="CL345" s="43"/>
      <c r="CM345" s="7"/>
    </row>
    <row r="346" spans="2:91" s="6" customFormat="1" x14ac:dyDescent="0.2">
      <c r="B346" s="1"/>
      <c r="CJ346" s="43"/>
      <c r="CK346" s="43"/>
      <c r="CL346" s="43"/>
      <c r="CM346" s="7"/>
    </row>
    <row r="347" spans="2:91" s="6" customFormat="1" x14ac:dyDescent="0.2">
      <c r="B347" s="1"/>
      <c r="CJ347" s="43"/>
      <c r="CK347" s="43"/>
      <c r="CL347" s="43"/>
      <c r="CM347" s="7"/>
    </row>
    <row r="348" spans="2:91" s="6" customFormat="1" x14ac:dyDescent="0.2">
      <c r="B348" s="1"/>
      <c r="CJ348" s="43"/>
      <c r="CK348" s="43"/>
      <c r="CL348" s="43"/>
      <c r="CM348" s="7"/>
    </row>
    <row r="349" spans="2:91" s="6" customFormat="1" x14ac:dyDescent="0.2">
      <c r="B349" s="1"/>
      <c r="CJ349" s="43"/>
      <c r="CK349" s="43"/>
      <c r="CL349" s="43"/>
      <c r="CM349" s="7"/>
    </row>
    <row r="350" spans="2:91" s="6" customFormat="1" x14ac:dyDescent="0.2">
      <c r="B350" s="1"/>
      <c r="CJ350" s="43"/>
      <c r="CK350" s="43"/>
      <c r="CL350" s="43"/>
      <c r="CM350" s="7"/>
    </row>
    <row r="351" spans="2:91" s="6" customFormat="1" x14ac:dyDescent="0.2">
      <c r="B351" s="1"/>
      <c r="CJ351" s="43"/>
      <c r="CK351" s="43"/>
      <c r="CL351" s="43"/>
      <c r="CM351" s="7"/>
    </row>
    <row r="352" spans="2:91" s="6" customFormat="1" x14ac:dyDescent="0.2">
      <c r="B352" s="1"/>
      <c r="CJ352" s="43"/>
      <c r="CK352" s="43"/>
      <c r="CL352" s="43"/>
      <c r="CM352" s="7"/>
    </row>
    <row r="353" spans="2:91" s="6" customFormat="1" x14ac:dyDescent="0.2">
      <c r="B353" s="1"/>
      <c r="CJ353" s="43"/>
      <c r="CK353" s="43"/>
      <c r="CL353" s="43"/>
      <c r="CM353" s="7"/>
    </row>
    <row r="354" spans="2:91" s="6" customFormat="1" x14ac:dyDescent="0.2">
      <c r="B354" s="1"/>
      <c r="CJ354" s="43"/>
      <c r="CK354" s="43"/>
      <c r="CL354" s="43"/>
      <c r="CM354" s="7"/>
    </row>
    <row r="355" spans="2:91" s="6" customFormat="1" x14ac:dyDescent="0.2">
      <c r="B355" s="1"/>
      <c r="CJ355" s="43"/>
      <c r="CK355" s="43"/>
      <c r="CL355" s="43"/>
      <c r="CM355" s="7"/>
    </row>
    <row r="356" spans="2:91" s="6" customFormat="1" x14ac:dyDescent="0.2">
      <c r="B356" s="1"/>
      <c r="CJ356" s="43"/>
      <c r="CK356" s="43"/>
      <c r="CL356" s="43"/>
      <c r="CM356" s="7"/>
    </row>
    <row r="357" spans="2:91" s="6" customFormat="1" x14ac:dyDescent="0.2">
      <c r="B357" s="1"/>
      <c r="CJ357" s="43"/>
      <c r="CK357" s="43"/>
      <c r="CL357" s="43"/>
      <c r="CM357" s="7"/>
    </row>
    <row r="358" spans="2:91" s="6" customFormat="1" x14ac:dyDescent="0.2">
      <c r="B358" s="1"/>
      <c r="CJ358" s="43"/>
      <c r="CK358" s="43"/>
      <c r="CL358" s="43"/>
      <c r="CM358" s="7"/>
    </row>
    <row r="359" spans="2:91" s="6" customFormat="1" x14ac:dyDescent="0.2">
      <c r="B359" s="1"/>
      <c r="CJ359" s="43"/>
      <c r="CK359" s="43"/>
      <c r="CL359" s="43"/>
      <c r="CM359" s="7"/>
    </row>
    <row r="360" spans="2:91" s="6" customFormat="1" x14ac:dyDescent="0.2">
      <c r="B360" s="1"/>
      <c r="CJ360" s="43"/>
      <c r="CK360" s="43"/>
      <c r="CL360" s="43"/>
      <c r="CM360" s="7"/>
    </row>
    <row r="361" spans="2:91" s="6" customFormat="1" x14ac:dyDescent="0.2">
      <c r="B361" s="1"/>
      <c r="CJ361" s="43"/>
      <c r="CK361" s="43"/>
      <c r="CL361" s="43"/>
      <c r="CM361" s="7"/>
    </row>
    <row r="362" spans="2:91" s="6" customFormat="1" x14ac:dyDescent="0.2">
      <c r="B362" s="1"/>
      <c r="CJ362" s="43"/>
      <c r="CK362" s="43"/>
      <c r="CL362" s="43"/>
      <c r="CM362" s="7"/>
    </row>
    <row r="363" spans="2:91" s="6" customFormat="1" x14ac:dyDescent="0.2">
      <c r="B363" s="1"/>
      <c r="CJ363" s="43"/>
      <c r="CK363" s="43"/>
      <c r="CL363" s="43"/>
      <c r="CM363" s="7"/>
    </row>
    <row r="364" spans="2:91" s="6" customFormat="1" x14ac:dyDescent="0.2">
      <c r="B364" s="1"/>
      <c r="CJ364" s="43"/>
      <c r="CK364" s="43"/>
      <c r="CL364" s="43"/>
      <c r="CM364" s="7"/>
    </row>
    <row r="365" spans="2:91" s="6" customFormat="1" x14ac:dyDescent="0.2">
      <c r="B365" s="1"/>
      <c r="CJ365" s="43"/>
      <c r="CK365" s="43"/>
      <c r="CL365" s="43"/>
      <c r="CM365" s="7"/>
    </row>
    <row r="366" spans="2:91" s="6" customFormat="1" x14ac:dyDescent="0.2">
      <c r="B366" s="1"/>
      <c r="CJ366" s="43"/>
      <c r="CK366" s="43"/>
      <c r="CL366" s="43"/>
      <c r="CM366" s="7"/>
    </row>
    <row r="367" spans="2:91" s="6" customFormat="1" x14ac:dyDescent="0.2">
      <c r="B367" s="1"/>
      <c r="CJ367" s="43"/>
      <c r="CK367" s="43"/>
      <c r="CL367" s="43"/>
      <c r="CM367" s="7"/>
    </row>
    <row r="368" spans="2:91" s="6" customFormat="1" x14ac:dyDescent="0.2">
      <c r="B368" s="1"/>
      <c r="CJ368" s="43"/>
      <c r="CK368" s="43"/>
      <c r="CL368" s="43"/>
      <c r="CM368" s="7"/>
    </row>
    <row r="369" spans="2:91" s="6" customFormat="1" x14ac:dyDescent="0.2">
      <c r="B369" s="1"/>
      <c r="CJ369" s="43"/>
      <c r="CK369" s="43"/>
      <c r="CL369" s="43"/>
      <c r="CM369" s="7"/>
    </row>
    <row r="370" spans="2:91" s="6" customFormat="1" x14ac:dyDescent="0.2">
      <c r="B370" s="1"/>
      <c r="CJ370" s="43"/>
      <c r="CK370" s="43"/>
      <c r="CL370" s="43"/>
      <c r="CM370" s="7"/>
    </row>
    <row r="371" spans="2:91" s="6" customFormat="1" x14ac:dyDescent="0.2">
      <c r="B371" s="1"/>
      <c r="CJ371" s="43"/>
      <c r="CK371" s="43"/>
      <c r="CL371" s="43"/>
      <c r="CM371" s="7"/>
    </row>
    <row r="372" spans="2:91" s="6" customFormat="1" x14ac:dyDescent="0.2">
      <c r="B372" s="1"/>
      <c r="CJ372" s="43"/>
      <c r="CK372" s="43"/>
      <c r="CL372" s="43"/>
      <c r="CM372" s="7"/>
    </row>
    <row r="373" spans="2:91" s="6" customFormat="1" x14ac:dyDescent="0.2">
      <c r="B373" s="1"/>
      <c r="CJ373" s="43"/>
      <c r="CK373" s="43"/>
      <c r="CL373" s="43"/>
      <c r="CM373" s="7"/>
    </row>
    <row r="374" spans="2:91" s="6" customFormat="1" x14ac:dyDescent="0.2">
      <c r="B374" s="1"/>
      <c r="CJ374" s="43"/>
      <c r="CK374" s="43"/>
      <c r="CL374" s="43"/>
      <c r="CM374" s="7"/>
    </row>
    <row r="375" spans="2:91" s="6" customFormat="1" x14ac:dyDescent="0.2">
      <c r="B375" s="1"/>
      <c r="CJ375" s="43"/>
      <c r="CK375" s="43"/>
      <c r="CL375" s="43"/>
      <c r="CM375" s="7"/>
    </row>
    <row r="376" spans="2:91" s="6" customFormat="1" x14ac:dyDescent="0.2">
      <c r="B376" s="1"/>
      <c r="CJ376" s="43"/>
      <c r="CK376" s="43"/>
      <c r="CL376" s="43"/>
      <c r="CM376" s="7"/>
    </row>
    <row r="377" spans="2:91" s="6" customFormat="1" x14ac:dyDescent="0.2">
      <c r="B377" s="1"/>
      <c r="CJ377" s="43"/>
      <c r="CK377" s="43"/>
      <c r="CL377" s="43"/>
      <c r="CM377" s="7"/>
    </row>
    <row r="378" spans="2:91" s="6" customFormat="1" x14ac:dyDescent="0.2">
      <c r="B378" s="1"/>
      <c r="CJ378" s="43"/>
      <c r="CK378" s="43"/>
      <c r="CL378" s="43"/>
      <c r="CM378" s="7"/>
    </row>
    <row r="379" spans="2:91" s="6" customFormat="1" x14ac:dyDescent="0.2">
      <c r="B379" s="1"/>
      <c r="CJ379" s="43"/>
      <c r="CK379" s="43"/>
      <c r="CL379" s="43"/>
      <c r="CM379" s="7"/>
    </row>
    <row r="380" spans="2:91" s="6" customFormat="1" x14ac:dyDescent="0.2">
      <c r="B380" s="1"/>
      <c r="CJ380" s="43"/>
      <c r="CK380" s="43"/>
      <c r="CL380" s="43"/>
      <c r="CM380" s="7"/>
    </row>
    <row r="381" spans="2:91" s="6" customFormat="1" x14ac:dyDescent="0.2">
      <c r="B381" s="1"/>
      <c r="CJ381" s="43"/>
      <c r="CK381" s="43"/>
      <c r="CL381" s="43"/>
      <c r="CM381" s="7"/>
    </row>
    <row r="382" spans="2:91" s="6" customFormat="1" x14ac:dyDescent="0.2">
      <c r="B382" s="1"/>
      <c r="CJ382" s="43"/>
      <c r="CK382" s="43"/>
      <c r="CL382" s="43"/>
      <c r="CM382" s="7"/>
    </row>
    <row r="383" spans="2:91" s="6" customFormat="1" x14ac:dyDescent="0.2">
      <c r="B383" s="1"/>
      <c r="CJ383" s="43"/>
      <c r="CK383" s="43"/>
      <c r="CL383" s="43"/>
      <c r="CM383" s="7"/>
    </row>
    <row r="384" spans="2:91" s="6" customFormat="1" x14ac:dyDescent="0.2">
      <c r="B384" s="1"/>
      <c r="CJ384" s="43"/>
      <c r="CK384" s="43"/>
      <c r="CL384" s="43"/>
      <c r="CM384" s="7"/>
    </row>
    <row r="385" spans="2:91" s="6" customFormat="1" x14ac:dyDescent="0.2">
      <c r="B385" s="1"/>
      <c r="CJ385" s="43"/>
      <c r="CK385" s="43"/>
      <c r="CL385" s="43"/>
      <c r="CM385" s="7"/>
    </row>
    <row r="386" spans="2:91" s="6" customFormat="1" x14ac:dyDescent="0.2">
      <c r="B386" s="1"/>
      <c r="CJ386" s="43"/>
      <c r="CK386" s="43"/>
      <c r="CL386" s="43"/>
      <c r="CM386" s="7"/>
    </row>
    <row r="387" spans="2:91" s="6" customFormat="1" x14ac:dyDescent="0.2">
      <c r="B387" s="1"/>
      <c r="CJ387" s="43"/>
      <c r="CK387" s="43"/>
      <c r="CL387" s="43"/>
      <c r="CM387" s="7"/>
    </row>
    <row r="388" spans="2:91" s="6" customFormat="1" x14ac:dyDescent="0.2">
      <c r="B388" s="1"/>
      <c r="CJ388" s="43"/>
      <c r="CK388" s="43"/>
      <c r="CL388" s="43"/>
      <c r="CM388" s="7"/>
    </row>
    <row r="389" spans="2:91" s="6" customFormat="1" x14ac:dyDescent="0.2">
      <c r="B389" s="1"/>
      <c r="CJ389" s="43"/>
      <c r="CK389" s="43"/>
      <c r="CL389" s="43"/>
      <c r="CM389" s="7"/>
    </row>
    <row r="390" spans="2:91" s="6" customFormat="1" x14ac:dyDescent="0.2">
      <c r="B390" s="1"/>
      <c r="CJ390" s="43"/>
      <c r="CK390" s="43"/>
      <c r="CL390" s="43"/>
      <c r="CM390" s="7"/>
    </row>
    <row r="391" spans="2:91" s="6" customFormat="1" x14ac:dyDescent="0.2">
      <c r="B391" s="1"/>
      <c r="CJ391" s="43"/>
      <c r="CK391" s="43"/>
      <c r="CL391" s="43"/>
      <c r="CM391" s="7"/>
    </row>
    <row r="392" spans="2:91" s="6" customFormat="1" x14ac:dyDescent="0.2">
      <c r="B392" s="1"/>
      <c r="CJ392" s="43"/>
      <c r="CK392" s="43"/>
      <c r="CL392" s="43"/>
      <c r="CM392" s="7"/>
    </row>
    <row r="393" spans="2:91" s="6" customFormat="1" x14ac:dyDescent="0.2">
      <c r="B393" s="1"/>
      <c r="CJ393" s="43"/>
      <c r="CK393" s="43"/>
      <c r="CL393" s="43"/>
      <c r="CM393" s="7"/>
    </row>
    <row r="394" spans="2:91" s="6" customFormat="1" x14ac:dyDescent="0.2">
      <c r="B394" s="1"/>
      <c r="CJ394" s="43"/>
      <c r="CK394" s="43"/>
      <c r="CL394" s="43"/>
      <c r="CM394" s="7"/>
    </row>
    <row r="395" spans="2:91" s="6" customFormat="1" x14ac:dyDescent="0.2">
      <c r="B395" s="1"/>
      <c r="CJ395" s="43"/>
      <c r="CK395" s="43"/>
      <c r="CL395" s="43"/>
      <c r="CM395" s="7"/>
    </row>
    <row r="396" spans="2:91" s="6" customFormat="1" x14ac:dyDescent="0.2">
      <c r="B396" s="1"/>
      <c r="CJ396" s="43"/>
      <c r="CK396" s="43"/>
      <c r="CL396" s="43"/>
      <c r="CM396" s="7"/>
    </row>
    <row r="397" spans="2:91" s="6" customFormat="1" x14ac:dyDescent="0.2">
      <c r="B397" s="1"/>
      <c r="CJ397" s="43"/>
      <c r="CK397" s="43"/>
      <c r="CL397" s="43"/>
      <c r="CM397" s="7"/>
    </row>
    <row r="398" spans="2:91" s="6" customFormat="1" x14ac:dyDescent="0.2">
      <c r="B398" s="1"/>
      <c r="CJ398" s="43"/>
      <c r="CK398" s="43"/>
      <c r="CL398" s="43"/>
      <c r="CM398" s="7"/>
    </row>
    <row r="399" spans="2:91" s="6" customFormat="1" x14ac:dyDescent="0.2">
      <c r="B399" s="1"/>
      <c r="CJ399" s="43"/>
      <c r="CK399" s="43"/>
      <c r="CL399" s="43"/>
      <c r="CM399" s="7"/>
    </row>
    <row r="400" spans="2:91" s="6" customFormat="1" x14ac:dyDescent="0.2">
      <c r="B400" s="1"/>
      <c r="CJ400" s="43"/>
      <c r="CK400" s="43"/>
      <c r="CL400" s="43"/>
      <c r="CM400" s="7"/>
    </row>
    <row r="401" spans="2:91" s="6" customFormat="1" x14ac:dyDescent="0.2">
      <c r="B401" s="1"/>
      <c r="CJ401" s="43"/>
      <c r="CK401" s="43"/>
      <c r="CL401" s="43"/>
      <c r="CM401" s="7"/>
    </row>
    <row r="402" spans="2:91" s="6" customFormat="1" x14ac:dyDescent="0.2">
      <c r="B402" s="1"/>
      <c r="CJ402" s="43"/>
      <c r="CK402" s="43"/>
      <c r="CL402" s="43"/>
      <c r="CM402" s="7"/>
    </row>
    <row r="403" spans="2:91" s="6" customFormat="1" x14ac:dyDescent="0.2">
      <c r="B403" s="1"/>
      <c r="CJ403" s="43"/>
      <c r="CK403" s="43"/>
      <c r="CL403" s="43"/>
      <c r="CM403" s="7"/>
    </row>
    <row r="404" spans="2:91" s="6" customFormat="1" x14ac:dyDescent="0.2">
      <c r="B404" s="1"/>
      <c r="CJ404" s="43"/>
      <c r="CK404" s="43"/>
      <c r="CL404" s="43"/>
      <c r="CM404" s="7"/>
    </row>
    <row r="405" spans="2:91" s="6" customFormat="1" x14ac:dyDescent="0.2">
      <c r="B405" s="1"/>
      <c r="CJ405" s="43"/>
      <c r="CK405" s="43"/>
      <c r="CL405" s="43"/>
      <c r="CM405" s="7"/>
    </row>
    <row r="406" spans="2:91" s="6" customFormat="1" x14ac:dyDescent="0.2">
      <c r="B406" s="1"/>
      <c r="CJ406" s="43"/>
      <c r="CK406" s="43"/>
      <c r="CL406" s="43"/>
      <c r="CM406" s="7"/>
    </row>
    <row r="407" spans="2:91" s="6" customFormat="1" x14ac:dyDescent="0.2">
      <c r="B407" s="1"/>
      <c r="CJ407" s="43"/>
      <c r="CK407" s="43"/>
      <c r="CL407" s="43"/>
      <c r="CM407" s="7"/>
    </row>
    <row r="408" spans="2:91" s="6" customFormat="1" x14ac:dyDescent="0.2">
      <c r="B408" s="1"/>
      <c r="CJ408" s="43"/>
      <c r="CK408" s="43"/>
      <c r="CL408" s="43"/>
      <c r="CM408" s="7"/>
    </row>
    <row r="409" spans="2:91" s="6" customFormat="1" x14ac:dyDescent="0.2">
      <c r="B409" s="1"/>
      <c r="CJ409" s="43"/>
      <c r="CK409" s="43"/>
      <c r="CL409" s="43"/>
      <c r="CM409" s="7"/>
    </row>
    <row r="410" spans="2:91" s="6" customFormat="1" x14ac:dyDescent="0.2">
      <c r="B410" s="1"/>
      <c r="CJ410" s="43"/>
      <c r="CK410" s="43"/>
      <c r="CL410" s="43"/>
      <c r="CM410" s="7"/>
    </row>
    <row r="411" spans="2:91" s="6" customFormat="1" x14ac:dyDescent="0.2">
      <c r="B411" s="1"/>
      <c r="CJ411" s="43"/>
      <c r="CK411" s="43"/>
      <c r="CL411" s="43"/>
      <c r="CM411" s="7"/>
    </row>
    <row r="412" spans="2:91" s="6" customFormat="1" x14ac:dyDescent="0.2">
      <c r="B412" s="1"/>
      <c r="CJ412" s="43"/>
      <c r="CK412" s="43"/>
      <c r="CL412" s="43"/>
      <c r="CM412" s="7"/>
    </row>
    <row r="413" spans="2:91" s="6" customFormat="1" x14ac:dyDescent="0.2">
      <c r="B413" s="1"/>
      <c r="CJ413" s="43"/>
      <c r="CK413" s="43"/>
      <c r="CL413" s="43"/>
      <c r="CM413" s="7"/>
    </row>
    <row r="414" spans="2:91" s="6" customFormat="1" x14ac:dyDescent="0.2">
      <c r="B414" s="1"/>
      <c r="CJ414" s="43"/>
      <c r="CK414" s="43"/>
      <c r="CL414" s="43"/>
      <c r="CM414" s="7"/>
    </row>
    <row r="415" spans="2:91" s="6" customFormat="1" x14ac:dyDescent="0.2">
      <c r="B415" s="1"/>
      <c r="CJ415" s="43"/>
      <c r="CK415" s="43"/>
      <c r="CL415" s="43"/>
      <c r="CM415" s="7"/>
    </row>
    <row r="416" spans="2:91" s="6" customFormat="1" x14ac:dyDescent="0.2">
      <c r="B416" s="1"/>
      <c r="CJ416" s="43"/>
      <c r="CK416" s="43"/>
      <c r="CL416" s="43"/>
      <c r="CM416" s="7"/>
    </row>
    <row r="417" spans="2:91" s="6" customFormat="1" x14ac:dyDescent="0.2">
      <c r="B417" s="1"/>
      <c r="CJ417" s="43"/>
      <c r="CK417" s="43"/>
      <c r="CL417" s="43"/>
      <c r="CM417" s="7"/>
    </row>
    <row r="418" spans="2:91" s="6" customFormat="1" x14ac:dyDescent="0.2">
      <c r="B418" s="1"/>
      <c r="CJ418" s="43"/>
      <c r="CK418" s="43"/>
      <c r="CL418" s="43"/>
      <c r="CM418" s="7"/>
    </row>
    <row r="419" spans="2:91" s="6" customFormat="1" x14ac:dyDescent="0.2">
      <c r="B419" s="1"/>
      <c r="CJ419" s="43"/>
      <c r="CK419" s="43"/>
      <c r="CL419" s="43"/>
      <c r="CM419" s="7"/>
    </row>
    <row r="420" spans="2:91" s="6" customFormat="1" x14ac:dyDescent="0.2">
      <c r="B420" s="1"/>
      <c r="CJ420" s="43"/>
      <c r="CK420" s="43"/>
      <c r="CL420" s="43"/>
      <c r="CM420" s="7"/>
    </row>
    <row r="421" spans="2:91" s="6" customFormat="1" x14ac:dyDescent="0.2">
      <c r="B421" s="1"/>
      <c r="CJ421" s="43"/>
      <c r="CK421" s="43"/>
      <c r="CL421" s="43"/>
      <c r="CM421" s="7"/>
    </row>
    <row r="422" spans="2:91" s="6" customFormat="1" x14ac:dyDescent="0.2">
      <c r="B422" s="1"/>
      <c r="CJ422" s="43"/>
      <c r="CK422" s="43"/>
      <c r="CL422" s="43"/>
      <c r="CM422" s="7"/>
    </row>
    <row r="423" spans="2:91" s="6" customFormat="1" x14ac:dyDescent="0.2">
      <c r="B423" s="1"/>
      <c r="CJ423" s="43"/>
      <c r="CK423" s="43"/>
      <c r="CL423" s="43"/>
      <c r="CM423" s="7"/>
    </row>
    <row r="424" spans="2:91" s="6" customFormat="1" x14ac:dyDescent="0.2">
      <c r="B424" s="1"/>
      <c r="CJ424" s="43"/>
      <c r="CK424" s="43"/>
      <c r="CL424" s="43"/>
      <c r="CM424" s="7"/>
    </row>
    <row r="425" spans="2:91" s="6" customFormat="1" x14ac:dyDescent="0.2">
      <c r="B425" s="1"/>
      <c r="CJ425" s="43"/>
      <c r="CK425" s="43"/>
      <c r="CL425" s="43"/>
      <c r="CM425" s="7"/>
    </row>
    <row r="426" spans="2:91" s="6" customFormat="1" x14ac:dyDescent="0.2">
      <c r="B426" s="1"/>
      <c r="CJ426" s="43"/>
      <c r="CK426" s="43"/>
      <c r="CL426" s="43"/>
      <c r="CM426" s="7"/>
    </row>
    <row r="427" spans="2:91" s="6" customFormat="1" x14ac:dyDescent="0.2">
      <c r="B427" s="1"/>
      <c r="CJ427" s="43"/>
      <c r="CK427" s="43"/>
      <c r="CL427" s="43"/>
      <c r="CM427" s="7"/>
    </row>
    <row r="428" spans="2:91" s="6" customFormat="1" x14ac:dyDescent="0.2">
      <c r="B428" s="1"/>
      <c r="CJ428" s="43"/>
      <c r="CK428" s="43"/>
      <c r="CL428" s="43"/>
      <c r="CM428" s="7"/>
    </row>
    <row r="429" spans="2:91" s="6" customFormat="1" x14ac:dyDescent="0.2">
      <c r="B429" s="1"/>
      <c r="CJ429" s="43"/>
      <c r="CK429" s="43"/>
      <c r="CL429" s="43"/>
      <c r="CM429" s="7"/>
    </row>
    <row r="430" spans="2:91" s="6" customFormat="1" x14ac:dyDescent="0.2">
      <c r="B430" s="1"/>
      <c r="CJ430" s="43"/>
      <c r="CK430" s="43"/>
      <c r="CL430" s="43"/>
      <c r="CM430" s="7"/>
    </row>
    <row r="431" spans="2:91" s="6" customFormat="1" x14ac:dyDescent="0.2">
      <c r="B431" s="1"/>
      <c r="CJ431" s="43"/>
      <c r="CK431" s="43"/>
      <c r="CL431" s="43"/>
      <c r="CM431" s="7"/>
    </row>
    <row r="432" spans="2:91" s="6" customFormat="1" x14ac:dyDescent="0.2">
      <c r="B432" s="1"/>
      <c r="CJ432" s="43"/>
      <c r="CK432" s="43"/>
      <c r="CL432" s="43"/>
      <c r="CM432" s="7"/>
    </row>
    <row r="433" spans="2:91" s="6" customFormat="1" x14ac:dyDescent="0.2">
      <c r="B433" s="1"/>
      <c r="CJ433" s="43"/>
      <c r="CK433" s="43"/>
      <c r="CL433" s="43"/>
      <c r="CM433" s="7"/>
    </row>
    <row r="434" spans="2:91" s="6" customFormat="1" x14ac:dyDescent="0.2">
      <c r="B434" s="1"/>
      <c r="CJ434" s="43"/>
      <c r="CK434" s="43"/>
      <c r="CL434" s="43"/>
      <c r="CM434" s="7"/>
    </row>
    <row r="435" spans="2:91" s="6" customFormat="1" x14ac:dyDescent="0.2">
      <c r="B435" s="1"/>
      <c r="CJ435" s="43"/>
      <c r="CK435" s="43"/>
      <c r="CL435" s="43"/>
      <c r="CM435" s="7"/>
    </row>
    <row r="436" spans="2:91" s="6" customFormat="1" x14ac:dyDescent="0.2">
      <c r="B436" s="1"/>
      <c r="CJ436" s="43"/>
      <c r="CK436" s="43"/>
      <c r="CL436" s="43"/>
      <c r="CM436" s="7"/>
    </row>
    <row r="437" spans="2:91" s="6" customFormat="1" x14ac:dyDescent="0.2">
      <c r="B437" s="1"/>
      <c r="CJ437" s="43"/>
      <c r="CK437" s="43"/>
      <c r="CL437" s="43"/>
      <c r="CM437" s="7"/>
    </row>
    <row r="438" spans="2:91" s="6" customFormat="1" x14ac:dyDescent="0.2">
      <c r="B438" s="1"/>
      <c r="CJ438" s="43"/>
      <c r="CK438" s="43"/>
      <c r="CL438" s="43"/>
      <c r="CM438" s="7"/>
    </row>
    <row r="439" spans="2:91" s="6" customFormat="1" x14ac:dyDescent="0.2">
      <c r="B439" s="1"/>
      <c r="CJ439" s="43"/>
      <c r="CK439" s="43"/>
      <c r="CL439" s="43"/>
      <c r="CM439" s="7"/>
    </row>
    <row r="440" spans="2:91" s="6" customFormat="1" x14ac:dyDescent="0.2">
      <c r="B440" s="1"/>
      <c r="CJ440" s="43"/>
      <c r="CK440" s="43"/>
      <c r="CL440" s="43"/>
      <c r="CM440" s="7"/>
    </row>
    <row r="441" spans="2:91" s="6" customFormat="1" x14ac:dyDescent="0.2">
      <c r="B441" s="1"/>
      <c r="CJ441" s="43"/>
      <c r="CK441" s="43"/>
      <c r="CL441" s="43"/>
      <c r="CM441" s="7"/>
    </row>
    <row r="442" spans="2:91" s="6" customFormat="1" x14ac:dyDescent="0.2">
      <c r="B442" s="1"/>
      <c r="CJ442" s="43"/>
      <c r="CK442" s="43"/>
      <c r="CL442" s="43"/>
      <c r="CM442" s="7"/>
    </row>
    <row r="443" spans="2:91" s="6" customFormat="1" x14ac:dyDescent="0.2">
      <c r="B443" s="1"/>
      <c r="CJ443" s="43"/>
      <c r="CK443" s="43"/>
      <c r="CL443" s="43"/>
      <c r="CM443" s="7"/>
    </row>
    <row r="444" spans="2:91" s="6" customFormat="1" x14ac:dyDescent="0.2">
      <c r="B444" s="1"/>
      <c r="CJ444" s="43"/>
      <c r="CK444" s="43"/>
      <c r="CL444" s="43"/>
      <c r="CM444" s="7"/>
    </row>
    <row r="445" spans="2:91" s="6" customFormat="1" x14ac:dyDescent="0.2">
      <c r="B445" s="1"/>
      <c r="CJ445" s="43"/>
      <c r="CK445" s="43"/>
      <c r="CL445" s="43"/>
      <c r="CM445" s="7"/>
    </row>
    <row r="446" spans="2:91" s="6" customFormat="1" x14ac:dyDescent="0.2">
      <c r="B446" s="1"/>
      <c r="CJ446" s="43"/>
      <c r="CK446" s="43"/>
      <c r="CL446" s="43"/>
      <c r="CM446" s="7"/>
    </row>
    <row r="447" spans="2:91" s="6" customFormat="1" x14ac:dyDescent="0.2">
      <c r="B447" s="1"/>
      <c r="CJ447" s="43"/>
      <c r="CK447" s="43"/>
      <c r="CL447" s="43"/>
      <c r="CM447" s="7"/>
    </row>
    <row r="448" spans="2:91" s="6" customFormat="1" x14ac:dyDescent="0.2">
      <c r="B448" s="1"/>
      <c r="CJ448" s="43"/>
      <c r="CK448" s="43"/>
      <c r="CL448" s="43"/>
      <c r="CM448" s="7"/>
    </row>
    <row r="449" spans="2:91" s="6" customFormat="1" x14ac:dyDescent="0.2">
      <c r="B449" s="1"/>
      <c r="CJ449" s="43"/>
      <c r="CK449" s="43"/>
      <c r="CL449" s="43"/>
      <c r="CM449" s="7"/>
    </row>
    <row r="450" spans="2:91" s="6" customFormat="1" x14ac:dyDescent="0.2">
      <c r="B450" s="1"/>
      <c r="CJ450" s="43"/>
      <c r="CK450" s="43"/>
      <c r="CL450" s="43"/>
      <c r="CM450" s="7"/>
    </row>
    <row r="451" spans="2:91" s="6" customFormat="1" x14ac:dyDescent="0.2">
      <c r="B451" s="1"/>
      <c r="CJ451" s="43"/>
      <c r="CK451" s="43"/>
      <c r="CL451" s="43"/>
      <c r="CM451" s="7"/>
    </row>
    <row r="452" spans="2:91" s="6" customFormat="1" x14ac:dyDescent="0.2">
      <c r="B452" s="1"/>
      <c r="CJ452" s="43"/>
      <c r="CK452" s="43"/>
      <c r="CL452" s="43"/>
      <c r="CM452" s="7"/>
    </row>
    <row r="453" spans="2:91" s="6" customFormat="1" x14ac:dyDescent="0.2">
      <c r="B453" s="1"/>
      <c r="CJ453" s="43"/>
      <c r="CK453" s="43"/>
      <c r="CL453" s="43"/>
      <c r="CM453" s="7"/>
    </row>
    <row r="454" spans="2:91" s="6" customFormat="1" x14ac:dyDescent="0.2">
      <c r="B454" s="1"/>
      <c r="CJ454" s="43"/>
      <c r="CK454" s="43"/>
      <c r="CL454" s="43"/>
      <c r="CM454" s="7"/>
    </row>
    <row r="455" spans="2:91" s="6" customFormat="1" x14ac:dyDescent="0.2">
      <c r="B455" s="1"/>
      <c r="CJ455" s="43"/>
      <c r="CK455" s="43"/>
      <c r="CL455" s="43"/>
      <c r="CM455" s="7"/>
    </row>
    <row r="456" spans="2:91" s="6" customFormat="1" x14ac:dyDescent="0.2">
      <c r="B456" s="1"/>
      <c r="CJ456" s="43"/>
      <c r="CK456" s="43"/>
      <c r="CL456" s="43"/>
      <c r="CM456" s="7"/>
    </row>
    <row r="457" spans="2:91" s="6" customFormat="1" x14ac:dyDescent="0.2">
      <c r="B457" s="1"/>
      <c r="CJ457" s="43"/>
      <c r="CK457" s="43"/>
      <c r="CL457" s="43"/>
      <c r="CM457" s="7"/>
    </row>
    <row r="458" spans="2:91" s="6" customFormat="1" x14ac:dyDescent="0.2">
      <c r="B458" s="1"/>
      <c r="CJ458" s="43"/>
      <c r="CK458" s="43"/>
      <c r="CL458" s="43"/>
      <c r="CM458" s="7"/>
    </row>
    <row r="459" spans="2:91" s="6" customFormat="1" x14ac:dyDescent="0.2">
      <c r="B459" s="1"/>
      <c r="CJ459" s="43"/>
      <c r="CK459" s="43"/>
      <c r="CL459" s="43"/>
      <c r="CM459" s="7"/>
    </row>
    <row r="460" spans="2:91" s="6" customFormat="1" x14ac:dyDescent="0.2">
      <c r="B460" s="1"/>
      <c r="CJ460" s="43"/>
      <c r="CK460" s="43"/>
      <c r="CL460" s="43"/>
      <c r="CM460" s="7"/>
    </row>
    <row r="461" spans="2:91" s="6" customFormat="1" x14ac:dyDescent="0.2">
      <c r="B461" s="1"/>
      <c r="CJ461" s="43"/>
      <c r="CK461" s="43"/>
      <c r="CL461" s="43"/>
      <c r="CM461" s="7"/>
    </row>
    <row r="462" spans="2:91" s="6" customFormat="1" x14ac:dyDescent="0.2">
      <c r="B462" s="1"/>
      <c r="CJ462" s="43"/>
      <c r="CK462" s="43"/>
      <c r="CL462" s="43"/>
      <c r="CM462" s="7"/>
    </row>
    <row r="463" spans="2:91" s="6" customFormat="1" x14ac:dyDescent="0.2">
      <c r="B463" s="1"/>
      <c r="CJ463" s="43"/>
      <c r="CK463" s="43"/>
      <c r="CL463" s="43"/>
      <c r="CM463" s="7"/>
    </row>
    <row r="464" spans="2:91" s="6" customFormat="1" x14ac:dyDescent="0.2">
      <c r="B464" s="1"/>
      <c r="CJ464" s="43"/>
      <c r="CK464" s="43"/>
      <c r="CL464" s="43"/>
      <c r="CM464" s="7"/>
    </row>
    <row r="465" spans="2:91" s="6" customFormat="1" x14ac:dyDescent="0.2">
      <c r="B465" s="1"/>
      <c r="CJ465" s="43"/>
      <c r="CK465" s="43"/>
      <c r="CL465" s="43"/>
      <c r="CM465" s="7"/>
    </row>
    <row r="466" spans="2:91" s="6" customFormat="1" x14ac:dyDescent="0.2">
      <c r="B466" s="1"/>
      <c r="CJ466" s="43"/>
      <c r="CK466" s="43"/>
      <c r="CL466" s="43"/>
      <c r="CM466" s="7"/>
    </row>
    <row r="467" spans="2:91" s="6" customFormat="1" x14ac:dyDescent="0.2">
      <c r="B467" s="1"/>
      <c r="CJ467" s="43"/>
      <c r="CK467" s="43"/>
      <c r="CL467" s="43"/>
      <c r="CM467" s="7"/>
    </row>
    <row r="468" spans="2:91" s="6" customFormat="1" x14ac:dyDescent="0.2">
      <c r="B468" s="1"/>
      <c r="CJ468" s="43"/>
      <c r="CK468" s="43"/>
      <c r="CL468" s="43"/>
      <c r="CM468" s="7"/>
    </row>
    <row r="469" spans="2:91" s="6" customFormat="1" x14ac:dyDescent="0.2">
      <c r="B469" s="1"/>
      <c r="CJ469" s="43"/>
      <c r="CK469" s="43"/>
      <c r="CL469" s="43"/>
      <c r="CM469" s="7"/>
    </row>
    <row r="470" spans="2:91" s="6" customFormat="1" x14ac:dyDescent="0.2">
      <c r="B470" s="1"/>
      <c r="CJ470" s="43"/>
      <c r="CK470" s="43"/>
      <c r="CL470" s="43"/>
      <c r="CM470" s="7"/>
    </row>
    <row r="471" spans="2:91" s="6" customFormat="1" x14ac:dyDescent="0.2">
      <c r="B471" s="1"/>
      <c r="CJ471" s="43"/>
      <c r="CK471" s="43"/>
      <c r="CL471" s="43"/>
      <c r="CM471" s="7"/>
    </row>
    <row r="472" spans="2:91" s="6" customFormat="1" x14ac:dyDescent="0.2">
      <c r="B472" s="1"/>
      <c r="CJ472" s="43"/>
      <c r="CK472" s="43"/>
      <c r="CL472" s="43"/>
      <c r="CM472" s="7"/>
    </row>
    <row r="473" spans="2:91" s="6" customFormat="1" x14ac:dyDescent="0.2">
      <c r="B473" s="1"/>
      <c r="CJ473" s="43"/>
      <c r="CK473" s="43"/>
      <c r="CL473" s="43"/>
      <c r="CM473" s="7"/>
    </row>
    <row r="474" spans="2:91" s="6" customFormat="1" x14ac:dyDescent="0.2">
      <c r="B474" s="1"/>
      <c r="CJ474" s="43"/>
      <c r="CK474" s="43"/>
      <c r="CL474" s="43"/>
      <c r="CM474" s="7"/>
    </row>
    <row r="475" spans="2:91" s="6" customFormat="1" x14ac:dyDescent="0.2">
      <c r="B475" s="1"/>
      <c r="CJ475" s="43"/>
      <c r="CK475" s="43"/>
      <c r="CL475" s="43"/>
      <c r="CM475" s="7"/>
    </row>
    <row r="476" spans="2:91" s="6" customFormat="1" x14ac:dyDescent="0.2">
      <c r="B476" s="1"/>
      <c r="CJ476" s="43"/>
      <c r="CK476" s="43"/>
      <c r="CL476" s="43"/>
      <c r="CM476" s="7"/>
    </row>
    <row r="477" spans="2:91" s="6" customFormat="1" x14ac:dyDescent="0.2">
      <c r="B477" s="1"/>
      <c r="CJ477" s="43"/>
      <c r="CK477" s="43"/>
      <c r="CL477" s="43"/>
      <c r="CM477" s="7"/>
    </row>
    <row r="478" spans="2:91" s="6" customFormat="1" x14ac:dyDescent="0.2">
      <c r="B478" s="1"/>
      <c r="CJ478" s="43"/>
      <c r="CK478" s="43"/>
      <c r="CL478" s="43"/>
      <c r="CM478" s="7"/>
    </row>
    <row r="479" spans="2:91" s="6" customFormat="1" x14ac:dyDescent="0.2">
      <c r="B479" s="1"/>
      <c r="CJ479" s="43"/>
      <c r="CK479" s="43"/>
      <c r="CL479" s="43"/>
      <c r="CM479" s="7"/>
    </row>
    <row r="480" spans="2:91" s="6" customFormat="1" x14ac:dyDescent="0.2">
      <c r="B480" s="1"/>
      <c r="CJ480" s="43"/>
      <c r="CK480" s="43"/>
      <c r="CL480" s="43"/>
      <c r="CM480" s="7"/>
    </row>
    <row r="481" spans="2:91" s="6" customFormat="1" x14ac:dyDescent="0.2">
      <c r="B481" s="1"/>
      <c r="CJ481" s="43"/>
      <c r="CK481" s="43"/>
      <c r="CL481" s="43"/>
      <c r="CM481" s="7"/>
    </row>
    <row r="482" spans="2:91" s="6" customFormat="1" x14ac:dyDescent="0.2">
      <c r="B482" s="1"/>
      <c r="CJ482" s="43"/>
      <c r="CK482" s="43"/>
      <c r="CL482" s="43"/>
      <c r="CM482" s="7"/>
    </row>
    <row r="483" spans="2:91" s="6" customFormat="1" x14ac:dyDescent="0.2">
      <c r="B483" s="1"/>
      <c r="CJ483" s="43"/>
      <c r="CK483" s="43"/>
      <c r="CL483" s="43"/>
      <c r="CM483" s="7"/>
    </row>
    <row r="484" spans="2:91" s="6" customFormat="1" x14ac:dyDescent="0.2">
      <c r="B484" s="1"/>
      <c r="CJ484" s="43"/>
      <c r="CK484" s="43"/>
      <c r="CL484" s="43"/>
      <c r="CM484" s="7"/>
    </row>
    <row r="485" spans="2:91" s="6" customFormat="1" x14ac:dyDescent="0.2">
      <c r="B485" s="1"/>
      <c r="CJ485" s="43"/>
      <c r="CK485" s="43"/>
      <c r="CL485" s="43"/>
      <c r="CM485" s="7"/>
    </row>
    <row r="486" spans="2:91" s="6" customFormat="1" x14ac:dyDescent="0.2">
      <c r="B486" s="1"/>
      <c r="CJ486" s="43"/>
      <c r="CK486" s="43"/>
      <c r="CL486" s="43"/>
      <c r="CM486" s="7"/>
    </row>
    <row r="487" spans="2:91" s="6" customFormat="1" x14ac:dyDescent="0.2">
      <c r="B487" s="1"/>
      <c r="CJ487" s="43"/>
      <c r="CK487" s="43"/>
      <c r="CL487" s="43"/>
      <c r="CM487" s="7"/>
    </row>
    <row r="488" spans="2:91" s="6" customFormat="1" x14ac:dyDescent="0.2">
      <c r="B488" s="1"/>
      <c r="CJ488" s="43"/>
      <c r="CK488" s="43"/>
      <c r="CL488" s="43"/>
      <c r="CM488" s="7"/>
    </row>
    <row r="489" spans="2:91" s="6" customFormat="1" x14ac:dyDescent="0.2">
      <c r="B489" s="1"/>
      <c r="CJ489" s="43"/>
      <c r="CK489" s="43"/>
      <c r="CL489" s="43"/>
      <c r="CM489" s="7"/>
    </row>
    <row r="490" spans="2:91" s="6" customFormat="1" x14ac:dyDescent="0.2">
      <c r="B490" s="1"/>
      <c r="CJ490" s="43"/>
      <c r="CK490" s="43"/>
      <c r="CL490" s="43"/>
      <c r="CM490" s="7"/>
    </row>
    <row r="491" spans="2:91" s="6" customFormat="1" x14ac:dyDescent="0.2">
      <c r="B491" s="1"/>
      <c r="CJ491" s="43"/>
      <c r="CK491" s="43"/>
      <c r="CL491" s="43"/>
      <c r="CM491" s="7"/>
    </row>
    <row r="492" spans="2:91" s="6" customFormat="1" x14ac:dyDescent="0.2">
      <c r="B492" s="1"/>
      <c r="CJ492" s="43"/>
      <c r="CK492" s="43"/>
      <c r="CL492" s="43"/>
      <c r="CM492" s="7"/>
    </row>
    <row r="493" spans="2:91" s="6" customFormat="1" x14ac:dyDescent="0.2">
      <c r="B493" s="1"/>
      <c r="CJ493" s="43"/>
      <c r="CK493" s="43"/>
      <c r="CL493" s="43"/>
      <c r="CM493" s="7"/>
    </row>
    <row r="494" spans="2:91" s="6" customFormat="1" x14ac:dyDescent="0.2">
      <c r="B494" s="1"/>
      <c r="CJ494" s="43"/>
      <c r="CK494" s="43"/>
      <c r="CL494" s="43"/>
      <c r="CM494" s="7"/>
    </row>
    <row r="495" spans="2:91" s="6" customFormat="1" x14ac:dyDescent="0.2">
      <c r="B495" s="1"/>
      <c r="CJ495" s="43"/>
      <c r="CK495" s="43"/>
      <c r="CL495" s="43"/>
      <c r="CM495" s="7"/>
    </row>
    <row r="496" spans="2:91" s="6" customFormat="1" x14ac:dyDescent="0.2">
      <c r="B496" s="1"/>
      <c r="CJ496" s="43"/>
      <c r="CK496" s="43"/>
      <c r="CL496" s="43"/>
      <c r="CM496" s="7"/>
    </row>
    <row r="497" spans="2:91" s="6" customFormat="1" x14ac:dyDescent="0.2">
      <c r="B497" s="1"/>
      <c r="CJ497" s="43"/>
      <c r="CK497" s="43"/>
      <c r="CL497" s="43"/>
      <c r="CM497" s="7"/>
    </row>
    <row r="498" spans="2:91" s="6" customFormat="1" x14ac:dyDescent="0.2">
      <c r="B498" s="1"/>
      <c r="CJ498" s="43"/>
      <c r="CK498" s="43"/>
      <c r="CL498" s="43"/>
      <c r="CM498" s="7"/>
    </row>
    <row r="499" spans="2:91" s="6" customFormat="1" x14ac:dyDescent="0.2">
      <c r="B499" s="1"/>
      <c r="CJ499" s="43"/>
      <c r="CK499" s="43"/>
      <c r="CL499" s="43"/>
      <c r="CM499" s="7"/>
    </row>
    <row r="500" spans="2:91" s="6" customFormat="1" x14ac:dyDescent="0.2">
      <c r="B500" s="1"/>
      <c r="CJ500" s="43"/>
      <c r="CK500" s="43"/>
      <c r="CL500" s="43"/>
      <c r="CM500" s="7"/>
    </row>
    <row r="501" spans="2:91" s="6" customFormat="1" x14ac:dyDescent="0.2">
      <c r="B501" s="1"/>
      <c r="CJ501" s="43"/>
      <c r="CK501" s="43"/>
      <c r="CL501" s="43"/>
      <c r="CM501" s="7"/>
    </row>
    <row r="502" spans="2:91" s="6" customFormat="1" x14ac:dyDescent="0.2">
      <c r="B502" s="1"/>
      <c r="CJ502" s="43"/>
      <c r="CK502" s="43"/>
      <c r="CL502" s="43"/>
      <c r="CM502" s="7"/>
    </row>
    <row r="503" spans="2:91" s="6" customFormat="1" x14ac:dyDescent="0.2">
      <c r="B503" s="1"/>
      <c r="CJ503" s="43"/>
      <c r="CK503" s="43"/>
      <c r="CL503" s="43"/>
      <c r="CM503" s="7"/>
    </row>
    <row r="504" spans="2:91" s="6" customFormat="1" x14ac:dyDescent="0.2">
      <c r="B504" s="1"/>
      <c r="CJ504" s="43"/>
      <c r="CK504" s="43"/>
      <c r="CL504" s="43"/>
      <c r="CM504" s="7"/>
    </row>
    <row r="505" spans="2:91" s="6" customFormat="1" x14ac:dyDescent="0.2">
      <c r="B505" s="1"/>
      <c r="CJ505" s="43"/>
      <c r="CK505" s="43"/>
      <c r="CL505" s="43"/>
      <c r="CM505" s="7"/>
    </row>
    <row r="506" spans="2:91" s="6" customFormat="1" x14ac:dyDescent="0.2">
      <c r="B506" s="1"/>
      <c r="CJ506" s="43"/>
      <c r="CK506" s="43"/>
      <c r="CL506" s="43"/>
      <c r="CM506" s="7"/>
    </row>
    <row r="507" spans="2:91" s="6" customFormat="1" x14ac:dyDescent="0.2">
      <c r="B507" s="1"/>
      <c r="CJ507" s="43"/>
      <c r="CK507" s="43"/>
      <c r="CL507" s="43"/>
      <c r="CM507" s="7"/>
    </row>
    <row r="508" spans="2:91" s="6" customFormat="1" x14ac:dyDescent="0.2">
      <c r="B508" s="1"/>
      <c r="CJ508" s="43"/>
      <c r="CK508" s="43"/>
      <c r="CL508" s="43"/>
      <c r="CM508" s="7"/>
    </row>
    <row r="509" spans="2:91" s="6" customFormat="1" x14ac:dyDescent="0.2">
      <c r="B509" s="1"/>
      <c r="CJ509" s="43"/>
      <c r="CK509" s="43"/>
      <c r="CL509" s="43"/>
      <c r="CM509" s="7"/>
    </row>
    <row r="510" spans="2:91" s="6" customFormat="1" x14ac:dyDescent="0.2">
      <c r="B510" s="1"/>
      <c r="CJ510" s="43"/>
      <c r="CK510" s="43"/>
      <c r="CL510" s="43"/>
      <c r="CM510" s="7"/>
    </row>
    <row r="511" spans="2:91" s="6" customFormat="1" x14ac:dyDescent="0.2">
      <c r="B511" s="1"/>
      <c r="CJ511" s="43"/>
      <c r="CK511" s="43"/>
      <c r="CL511" s="43"/>
      <c r="CM511" s="7"/>
    </row>
    <row r="512" spans="2:91" s="6" customFormat="1" x14ac:dyDescent="0.2">
      <c r="B512" s="1"/>
      <c r="CJ512" s="43"/>
      <c r="CK512" s="43"/>
      <c r="CL512" s="43"/>
      <c r="CM512" s="7"/>
    </row>
    <row r="513" spans="2:91" s="6" customFormat="1" x14ac:dyDescent="0.2">
      <c r="B513" s="1"/>
      <c r="CJ513" s="43"/>
      <c r="CK513" s="43"/>
      <c r="CL513" s="43"/>
      <c r="CM513" s="7"/>
    </row>
    <row r="514" spans="2:91" s="6" customFormat="1" x14ac:dyDescent="0.2">
      <c r="B514" s="1"/>
      <c r="CJ514" s="43"/>
      <c r="CK514" s="43"/>
      <c r="CL514" s="43"/>
      <c r="CM514" s="7"/>
    </row>
    <row r="515" spans="2:91" s="6" customFormat="1" x14ac:dyDescent="0.2">
      <c r="B515" s="1"/>
      <c r="CJ515" s="43"/>
      <c r="CK515" s="43"/>
      <c r="CL515" s="43"/>
      <c r="CM515" s="7"/>
    </row>
    <row r="516" spans="2:91" s="6" customFormat="1" x14ac:dyDescent="0.2">
      <c r="B516" s="1"/>
      <c r="CJ516" s="43"/>
      <c r="CK516" s="43"/>
      <c r="CL516" s="43"/>
      <c r="CM516" s="7"/>
    </row>
    <row r="517" spans="2:91" s="6" customFormat="1" x14ac:dyDescent="0.2">
      <c r="B517" s="1"/>
      <c r="CJ517" s="43"/>
      <c r="CK517" s="43"/>
      <c r="CL517" s="43"/>
      <c r="CM517" s="7"/>
    </row>
    <row r="518" spans="2:91" s="6" customFormat="1" x14ac:dyDescent="0.2">
      <c r="B518" s="1"/>
      <c r="CJ518" s="43"/>
      <c r="CK518" s="43"/>
      <c r="CL518" s="43"/>
      <c r="CM518" s="7"/>
    </row>
    <row r="519" spans="2:91" s="6" customFormat="1" x14ac:dyDescent="0.2">
      <c r="B519" s="1"/>
      <c r="CJ519" s="43"/>
      <c r="CK519" s="43"/>
      <c r="CL519" s="43"/>
      <c r="CM519" s="7"/>
    </row>
    <row r="520" spans="2:91" s="6" customFormat="1" x14ac:dyDescent="0.2">
      <c r="B520" s="1"/>
      <c r="CJ520" s="43"/>
      <c r="CK520" s="43"/>
      <c r="CL520" s="43"/>
      <c r="CM520" s="7"/>
    </row>
    <row r="521" spans="2:91" s="6" customFormat="1" x14ac:dyDescent="0.2">
      <c r="B521" s="1"/>
      <c r="CJ521" s="43"/>
      <c r="CK521" s="43"/>
      <c r="CL521" s="43"/>
      <c r="CM521" s="7"/>
    </row>
    <row r="522" spans="2:91" s="6" customFormat="1" x14ac:dyDescent="0.2">
      <c r="B522" s="1"/>
      <c r="CJ522" s="43"/>
      <c r="CK522" s="43"/>
      <c r="CL522" s="43"/>
      <c r="CM522" s="7"/>
    </row>
    <row r="523" spans="2:91" s="6" customFormat="1" x14ac:dyDescent="0.2">
      <c r="B523" s="1"/>
      <c r="CJ523" s="43"/>
      <c r="CK523" s="43"/>
      <c r="CL523" s="43"/>
      <c r="CM523" s="7"/>
    </row>
    <row r="524" spans="2:91" s="6" customFormat="1" x14ac:dyDescent="0.2">
      <c r="B524" s="1"/>
      <c r="CJ524" s="43"/>
      <c r="CK524" s="43"/>
      <c r="CL524" s="43"/>
      <c r="CM524" s="7"/>
    </row>
    <row r="525" spans="2:91" s="6" customFormat="1" x14ac:dyDescent="0.2">
      <c r="B525" s="1"/>
      <c r="CJ525" s="43"/>
      <c r="CK525" s="43"/>
      <c r="CL525" s="43"/>
      <c r="CM525" s="7"/>
    </row>
    <row r="526" spans="2:91" s="6" customFormat="1" x14ac:dyDescent="0.2">
      <c r="B526" s="1"/>
      <c r="CJ526" s="43"/>
      <c r="CK526" s="43"/>
      <c r="CL526" s="43"/>
      <c r="CM526" s="7"/>
    </row>
    <row r="527" spans="2:91" s="6" customFormat="1" x14ac:dyDescent="0.2">
      <c r="B527" s="1"/>
      <c r="CJ527" s="43"/>
      <c r="CK527" s="43"/>
      <c r="CL527" s="43"/>
      <c r="CM527" s="7"/>
    </row>
    <row r="528" spans="2:91" s="6" customFormat="1" x14ac:dyDescent="0.2">
      <c r="B528" s="1"/>
      <c r="CJ528" s="43"/>
      <c r="CK528" s="43"/>
      <c r="CL528" s="43"/>
      <c r="CM528" s="7"/>
    </row>
    <row r="529" spans="2:91" s="6" customFormat="1" x14ac:dyDescent="0.2">
      <c r="B529" s="1"/>
      <c r="CJ529" s="43"/>
      <c r="CK529" s="43"/>
      <c r="CL529" s="43"/>
      <c r="CM529" s="7"/>
    </row>
    <row r="530" spans="2:91" s="6" customFormat="1" x14ac:dyDescent="0.2">
      <c r="B530" s="1"/>
      <c r="CJ530" s="43"/>
      <c r="CK530" s="43"/>
      <c r="CL530" s="43"/>
      <c r="CM530" s="7"/>
    </row>
    <row r="531" spans="2:91" s="6" customFormat="1" x14ac:dyDescent="0.2">
      <c r="B531" s="1"/>
      <c r="CJ531" s="43"/>
      <c r="CK531" s="43"/>
      <c r="CL531" s="43"/>
      <c r="CM531" s="7"/>
    </row>
    <row r="532" spans="2:91" s="6" customFormat="1" x14ac:dyDescent="0.2">
      <c r="B532" s="1"/>
      <c r="CJ532" s="43"/>
      <c r="CK532" s="43"/>
      <c r="CL532" s="43"/>
      <c r="CM532" s="7"/>
    </row>
    <row r="533" spans="2:91" s="6" customFormat="1" x14ac:dyDescent="0.2">
      <c r="B533" s="1"/>
      <c r="CJ533" s="43"/>
      <c r="CK533" s="43"/>
      <c r="CL533" s="43"/>
      <c r="CM533" s="7"/>
    </row>
    <row r="534" spans="2:91" s="6" customFormat="1" x14ac:dyDescent="0.2">
      <c r="B534" s="1"/>
      <c r="CJ534" s="43"/>
      <c r="CK534" s="43"/>
      <c r="CL534" s="43"/>
      <c r="CM534" s="7"/>
    </row>
    <row r="535" spans="2:91" s="6" customFormat="1" x14ac:dyDescent="0.2">
      <c r="B535" s="1"/>
      <c r="CJ535" s="43"/>
      <c r="CK535" s="43"/>
      <c r="CL535" s="43"/>
      <c r="CM535" s="7"/>
    </row>
    <row r="536" spans="2:91" s="6" customFormat="1" x14ac:dyDescent="0.2">
      <c r="B536" s="1"/>
      <c r="CJ536" s="43"/>
      <c r="CK536" s="43"/>
      <c r="CL536" s="43"/>
      <c r="CM536" s="7"/>
    </row>
    <row r="537" spans="2:91" s="6" customFormat="1" x14ac:dyDescent="0.2">
      <c r="B537" s="1"/>
      <c r="CJ537" s="43"/>
      <c r="CK537" s="43"/>
      <c r="CL537" s="43"/>
      <c r="CM537" s="7"/>
    </row>
    <row r="538" spans="2:91" s="6" customFormat="1" x14ac:dyDescent="0.2">
      <c r="B538" s="1"/>
      <c r="CJ538" s="43"/>
      <c r="CK538" s="43"/>
      <c r="CL538" s="43"/>
      <c r="CM538" s="7"/>
    </row>
    <row r="539" spans="2:91" s="6" customFormat="1" x14ac:dyDescent="0.2">
      <c r="B539" s="1"/>
      <c r="CJ539" s="43"/>
      <c r="CK539" s="43"/>
      <c r="CL539" s="43"/>
      <c r="CM539" s="7"/>
    </row>
    <row r="540" spans="2:91" s="6" customFormat="1" x14ac:dyDescent="0.2">
      <c r="B540" s="1"/>
      <c r="CJ540" s="43"/>
      <c r="CK540" s="43"/>
      <c r="CL540" s="43"/>
      <c r="CM540" s="7"/>
    </row>
    <row r="541" spans="2:91" s="6" customFormat="1" x14ac:dyDescent="0.2">
      <c r="B541" s="1"/>
      <c r="CJ541" s="43"/>
      <c r="CK541" s="43"/>
      <c r="CL541" s="43"/>
      <c r="CM541" s="7"/>
    </row>
    <row r="542" spans="2:91" s="6" customFormat="1" x14ac:dyDescent="0.2">
      <c r="B542" s="1"/>
      <c r="CJ542" s="43"/>
      <c r="CK542" s="43"/>
      <c r="CL542" s="43"/>
      <c r="CM542" s="7"/>
    </row>
    <row r="543" spans="2:91" s="6" customFormat="1" x14ac:dyDescent="0.2">
      <c r="B543" s="1"/>
      <c r="CJ543" s="43"/>
      <c r="CK543" s="43"/>
      <c r="CL543" s="43"/>
      <c r="CM543" s="7"/>
    </row>
    <row r="544" spans="2:91" s="6" customFormat="1" x14ac:dyDescent="0.2">
      <c r="B544" s="1"/>
      <c r="CJ544" s="43"/>
      <c r="CK544" s="43"/>
      <c r="CL544" s="43"/>
      <c r="CM544" s="7"/>
    </row>
    <row r="545" spans="2:91" s="6" customFormat="1" x14ac:dyDescent="0.2">
      <c r="B545" s="1"/>
      <c r="CJ545" s="43"/>
      <c r="CK545" s="43"/>
      <c r="CL545" s="43"/>
      <c r="CM545" s="7"/>
    </row>
    <row r="546" spans="2:91" s="6" customFormat="1" x14ac:dyDescent="0.2">
      <c r="B546" s="1"/>
      <c r="CJ546" s="43"/>
      <c r="CK546" s="43"/>
      <c r="CL546" s="43"/>
      <c r="CM546" s="7"/>
    </row>
    <row r="547" spans="2:91" s="6" customFormat="1" x14ac:dyDescent="0.2">
      <c r="B547" s="1"/>
      <c r="CJ547" s="43"/>
      <c r="CK547" s="43"/>
      <c r="CL547" s="43"/>
      <c r="CM547" s="7"/>
    </row>
    <row r="548" spans="2:91" s="6" customFormat="1" x14ac:dyDescent="0.2">
      <c r="B548" s="1"/>
      <c r="CJ548" s="43"/>
      <c r="CK548" s="43"/>
      <c r="CL548" s="43"/>
      <c r="CM548" s="7"/>
    </row>
    <row r="549" spans="2:91" s="6" customFormat="1" x14ac:dyDescent="0.2">
      <c r="B549" s="1"/>
      <c r="CJ549" s="43"/>
      <c r="CK549" s="43"/>
      <c r="CL549" s="43"/>
      <c r="CM549" s="7"/>
    </row>
    <row r="550" spans="2:91" s="6" customFormat="1" x14ac:dyDescent="0.2">
      <c r="B550" s="1"/>
      <c r="CJ550" s="43"/>
      <c r="CK550" s="43"/>
      <c r="CL550" s="43"/>
      <c r="CM550" s="7"/>
    </row>
    <row r="551" spans="2:91" s="6" customFormat="1" x14ac:dyDescent="0.2">
      <c r="B551" s="1"/>
      <c r="CJ551" s="43"/>
      <c r="CK551" s="43"/>
      <c r="CL551" s="43"/>
      <c r="CM551" s="7"/>
    </row>
    <row r="552" spans="2:91" s="6" customFormat="1" x14ac:dyDescent="0.2">
      <c r="B552" s="1"/>
      <c r="CJ552" s="43"/>
      <c r="CK552" s="43"/>
      <c r="CL552" s="43"/>
      <c r="CM552" s="7"/>
    </row>
    <row r="553" spans="2:91" s="6" customFormat="1" x14ac:dyDescent="0.2">
      <c r="B553" s="1"/>
      <c r="CJ553" s="43"/>
      <c r="CK553" s="43"/>
      <c r="CL553" s="43"/>
      <c r="CM553" s="7"/>
    </row>
    <row r="554" spans="2:91" s="6" customFormat="1" x14ac:dyDescent="0.2">
      <c r="B554" s="1"/>
      <c r="CJ554" s="43"/>
      <c r="CK554" s="43"/>
      <c r="CL554" s="43"/>
      <c r="CM554" s="7"/>
    </row>
    <row r="555" spans="2:91" s="6" customFormat="1" x14ac:dyDescent="0.2">
      <c r="B555" s="1"/>
      <c r="CJ555" s="43"/>
      <c r="CK555" s="43"/>
      <c r="CL555" s="43"/>
      <c r="CM555" s="7"/>
    </row>
    <row r="556" spans="2:91" s="6" customFormat="1" x14ac:dyDescent="0.2">
      <c r="B556" s="1"/>
      <c r="CJ556" s="43"/>
      <c r="CK556" s="43"/>
      <c r="CL556" s="43"/>
      <c r="CM556" s="7"/>
    </row>
    <row r="557" spans="2:91" s="6" customFormat="1" x14ac:dyDescent="0.2">
      <c r="B557" s="1"/>
      <c r="CJ557" s="43"/>
      <c r="CK557" s="43"/>
      <c r="CL557" s="43"/>
      <c r="CM557" s="7"/>
    </row>
    <row r="558" spans="2:91" s="6" customFormat="1" x14ac:dyDescent="0.2">
      <c r="B558" s="1"/>
      <c r="CJ558" s="43"/>
      <c r="CK558" s="43"/>
      <c r="CL558" s="43"/>
      <c r="CM558" s="7"/>
    </row>
    <row r="559" spans="2:91" s="6" customFormat="1" x14ac:dyDescent="0.2">
      <c r="B559" s="1"/>
      <c r="CJ559" s="43"/>
      <c r="CK559" s="43"/>
      <c r="CL559" s="43"/>
      <c r="CM559" s="7"/>
    </row>
    <row r="560" spans="2:91" s="6" customFormat="1" x14ac:dyDescent="0.2">
      <c r="B560" s="1"/>
      <c r="CJ560" s="43"/>
      <c r="CK560" s="43"/>
      <c r="CL560" s="43"/>
      <c r="CM560" s="7"/>
    </row>
    <row r="561" spans="2:91" s="6" customFormat="1" x14ac:dyDescent="0.2">
      <c r="B561" s="1"/>
      <c r="CJ561" s="43"/>
      <c r="CK561" s="43"/>
      <c r="CL561" s="43"/>
      <c r="CM561" s="7"/>
    </row>
    <row r="562" spans="2:91" s="6" customFormat="1" x14ac:dyDescent="0.2">
      <c r="B562" s="1"/>
      <c r="CJ562" s="43"/>
      <c r="CK562" s="43"/>
      <c r="CL562" s="43"/>
      <c r="CM562" s="7"/>
    </row>
    <row r="563" spans="2:91" s="6" customFormat="1" x14ac:dyDescent="0.2">
      <c r="B563" s="1"/>
      <c r="CJ563" s="43"/>
      <c r="CK563" s="43"/>
      <c r="CL563" s="43"/>
      <c r="CM563" s="7"/>
    </row>
    <row r="564" spans="2:91" s="6" customFormat="1" x14ac:dyDescent="0.2">
      <c r="B564" s="1"/>
      <c r="CJ564" s="43"/>
      <c r="CK564" s="43"/>
      <c r="CL564" s="43"/>
      <c r="CM564" s="7"/>
    </row>
    <row r="565" spans="2:91" s="6" customFormat="1" x14ac:dyDescent="0.2">
      <c r="B565" s="1"/>
      <c r="CJ565" s="43"/>
      <c r="CK565" s="43"/>
      <c r="CL565" s="43"/>
      <c r="CM565" s="7"/>
    </row>
    <row r="566" spans="2:91" s="6" customFormat="1" x14ac:dyDescent="0.2">
      <c r="B566" s="1"/>
      <c r="CJ566" s="43"/>
      <c r="CK566" s="43"/>
      <c r="CL566" s="43"/>
      <c r="CM566" s="7"/>
    </row>
    <row r="567" spans="2:91" s="6" customFormat="1" x14ac:dyDescent="0.2">
      <c r="B567" s="1"/>
      <c r="CJ567" s="43"/>
      <c r="CK567" s="43"/>
      <c r="CL567" s="43"/>
      <c r="CM567" s="7"/>
    </row>
    <row r="568" spans="2:91" s="6" customFormat="1" x14ac:dyDescent="0.2">
      <c r="B568" s="1"/>
      <c r="CJ568" s="43"/>
      <c r="CK568" s="43"/>
      <c r="CL568" s="43"/>
      <c r="CM568" s="7"/>
    </row>
    <row r="569" spans="2:91" s="6" customFormat="1" x14ac:dyDescent="0.2">
      <c r="B569" s="1"/>
      <c r="CJ569" s="43"/>
      <c r="CK569" s="43"/>
      <c r="CL569" s="43"/>
      <c r="CM569" s="7"/>
    </row>
    <row r="570" spans="2:91" s="6" customFormat="1" x14ac:dyDescent="0.2">
      <c r="B570" s="1"/>
      <c r="CJ570" s="43"/>
      <c r="CK570" s="43"/>
      <c r="CL570" s="43"/>
      <c r="CM570" s="7"/>
    </row>
    <row r="571" spans="2:91" s="6" customFormat="1" x14ac:dyDescent="0.2">
      <c r="B571" s="1"/>
      <c r="CJ571" s="43"/>
      <c r="CK571" s="43"/>
      <c r="CL571" s="43"/>
      <c r="CM571" s="7"/>
    </row>
    <row r="572" spans="2:91" s="6" customFormat="1" x14ac:dyDescent="0.2">
      <c r="B572" s="1"/>
      <c r="CJ572" s="43"/>
      <c r="CK572" s="43"/>
      <c r="CL572" s="43"/>
      <c r="CM572" s="7"/>
    </row>
    <row r="573" spans="2:91" s="6" customFormat="1" x14ac:dyDescent="0.2">
      <c r="B573" s="1"/>
      <c r="CJ573" s="43"/>
      <c r="CK573" s="43"/>
      <c r="CL573" s="43"/>
      <c r="CM573" s="7"/>
    </row>
    <row r="574" spans="2:91" s="6" customFormat="1" x14ac:dyDescent="0.2">
      <c r="B574" s="1"/>
      <c r="CJ574" s="43"/>
      <c r="CK574" s="43"/>
      <c r="CL574" s="43"/>
      <c r="CM574" s="7"/>
    </row>
    <row r="575" spans="2:91" s="6" customFormat="1" x14ac:dyDescent="0.2">
      <c r="B575" s="1"/>
      <c r="CJ575" s="43"/>
      <c r="CK575" s="43"/>
      <c r="CL575" s="43"/>
      <c r="CM575" s="7"/>
    </row>
    <row r="576" spans="2:91" s="6" customFormat="1" x14ac:dyDescent="0.2">
      <c r="B576" s="1"/>
      <c r="CJ576" s="43"/>
      <c r="CK576" s="43"/>
      <c r="CL576" s="43"/>
      <c r="CM576" s="7"/>
    </row>
    <row r="577" spans="2:91" s="6" customFormat="1" x14ac:dyDescent="0.2">
      <c r="B577" s="1"/>
      <c r="CJ577" s="43"/>
      <c r="CK577" s="43"/>
      <c r="CL577" s="43"/>
      <c r="CM577" s="7"/>
    </row>
    <row r="578" spans="2:91" s="6" customFormat="1" x14ac:dyDescent="0.2">
      <c r="B578" s="1"/>
      <c r="CJ578" s="43"/>
      <c r="CK578" s="43"/>
      <c r="CL578" s="43"/>
      <c r="CM578" s="7"/>
    </row>
    <row r="579" spans="2:91" s="6" customFormat="1" x14ac:dyDescent="0.2">
      <c r="B579" s="1"/>
      <c r="CJ579" s="43"/>
      <c r="CK579" s="43"/>
      <c r="CL579" s="43"/>
      <c r="CM579" s="7"/>
    </row>
    <row r="580" spans="2:91" s="6" customFormat="1" x14ac:dyDescent="0.2">
      <c r="B580" s="1"/>
      <c r="CJ580" s="43"/>
      <c r="CK580" s="43"/>
      <c r="CL580" s="43"/>
      <c r="CM580" s="7"/>
    </row>
    <row r="581" spans="2:91" s="6" customFormat="1" x14ac:dyDescent="0.2">
      <c r="B581" s="1"/>
      <c r="CJ581" s="43"/>
      <c r="CK581" s="43"/>
      <c r="CL581" s="43"/>
      <c r="CM581" s="7"/>
    </row>
    <row r="582" spans="2:91" s="6" customFormat="1" x14ac:dyDescent="0.2">
      <c r="B582" s="1"/>
      <c r="CJ582" s="43"/>
      <c r="CK582" s="43"/>
      <c r="CL582" s="43"/>
      <c r="CM582" s="7"/>
    </row>
    <row r="583" spans="2:91" s="6" customFormat="1" x14ac:dyDescent="0.2">
      <c r="B583" s="1"/>
      <c r="CJ583" s="43"/>
      <c r="CK583" s="43"/>
      <c r="CL583" s="43"/>
      <c r="CM583" s="7"/>
    </row>
    <row r="584" spans="2:91" s="6" customFormat="1" x14ac:dyDescent="0.2">
      <c r="B584" s="1"/>
      <c r="CJ584" s="43"/>
      <c r="CK584" s="43"/>
      <c r="CL584" s="43"/>
      <c r="CM584" s="7"/>
    </row>
    <row r="585" spans="2:91" s="6" customFormat="1" x14ac:dyDescent="0.2">
      <c r="B585" s="1"/>
      <c r="CJ585" s="43"/>
      <c r="CK585" s="43"/>
      <c r="CL585" s="43"/>
      <c r="CM585" s="7"/>
    </row>
    <row r="586" spans="2:91" s="6" customFormat="1" x14ac:dyDescent="0.2">
      <c r="B586" s="1"/>
      <c r="CJ586" s="43"/>
      <c r="CK586" s="43"/>
      <c r="CL586" s="43"/>
      <c r="CM586" s="7"/>
    </row>
    <row r="587" spans="2:91" s="6" customFormat="1" x14ac:dyDescent="0.2">
      <c r="B587" s="1"/>
      <c r="CJ587" s="43"/>
      <c r="CK587" s="43"/>
      <c r="CL587" s="43"/>
      <c r="CM587" s="7"/>
    </row>
    <row r="588" spans="2:91" s="6" customFormat="1" x14ac:dyDescent="0.2">
      <c r="B588" s="1"/>
      <c r="CJ588" s="43"/>
      <c r="CK588" s="43"/>
      <c r="CL588" s="43"/>
      <c r="CM588" s="7"/>
    </row>
    <row r="589" spans="2:91" s="6" customFormat="1" x14ac:dyDescent="0.2">
      <c r="B589" s="1"/>
      <c r="CJ589" s="43"/>
      <c r="CK589" s="43"/>
      <c r="CL589" s="43"/>
      <c r="CM589" s="7"/>
    </row>
    <row r="590" spans="2:91" s="6" customFormat="1" x14ac:dyDescent="0.2">
      <c r="B590" s="1"/>
      <c r="CJ590" s="43"/>
      <c r="CK590" s="43"/>
      <c r="CL590" s="43"/>
      <c r="CM590" s="7"/>
    </row>
    <row r="591" spans="2:91" s="6" customFormat="1" x14ac:dyDescent="0.2">
      <c r="B591" s="1"/>
      <c r="CJ591" s="43"/>
      <c r="CK591" s="43"/>
      <c r="CL591" s="43"/>
      <c r="CM591" s="7"/>
    </row>
    <row r="592" spans="2:91" s="6" customFormat="1" x14ac:dyDescent="0.2">
      <c r="B592" s="1"/>
      <c r="CJ592" s="43"/>
      <c r="CK592" s="43"/>
      <c r="CL592" s="43"/>
      <c r="CM592" s="7"/>
    </row>
    <row r="593" spans="2:91" s="6" customFormat="1" x14ac:dyDescent="0.2">
      <c r="B593" s="1"/>
      <c r="CJ593" s="43"/>
      <c r="CK593" s="43"/>
      <c r="CL593" s="43"/>
      <c r="CM593" s="7"/>
    </row>
    <row r="594" spans="2:91" s="6" customFormat="1" x14ac:dyDescent="0.2">
      <c r="B594" s="1"/>
      <c r="CJ594" s="43"/>
      <c r="CK594" s="43"/>
      <c r="CL594" s="43"/>
      <c r="CM594" s="7"/>
    </row>
    <row r="595" spans="2:91" s="6" customFormat="1" x14ac:dyDescent="0.2">
      <c r="B595" s="1"/>
      <c r="CJ595" s="43"/>
      <c r="CK595" s="43"/>
      <c r="CL595" s="43"/>
      <c r="CM595" s="7"/>
    </row>
    <row r="596" spans="2:91" s="6" customFormat="1" x14ac:dyDescent="0.2">
      <c r="B596" s="1"/>
      <c r="CJ596" s="43"/>
      <c r="CK596" s="43"/>
      <c r="CL596" s="43"/>
      <c r="CM596" s="7"/>
    </row>
    <row r="597" spans="2:91" s="6" customFormat="1" x14ac:dyDescent="0.2">
      <c r="B597" s="1"/>
      <c r="CJ597" s="43"/>
      <c r="CK597" s="43"/>
      <c r="CL597" s="43"/>
      <c r="CM597" s="7"/>
    </row>
    <row r="598" spans="2:91" s="6" customFormat="1" x14ac:dyDescent="0.2">
      <c r="B598" s="1"/>
      <c r="CJ598" s="43"/>
      <c r="CK598" s="43"/>
      <c r="CL598" s="43"/>
      <c r="CM598" s="7"/>
    </row>
    <row r="599" spans="2:91" s="6" customFormat="1" x14ac:dyDescent="0.2">
      <c r="B599" s="1"/>
      <c r="CJ599" s="43"/>
      <c r="CK599" s="43"/>
      <c r="CL599" s="43"/>
      <c r="CM599" s="7"/>
    </row>
    <row r="600" spans="2:91" s="6" customFormat="1" x14ac:dyDescent="0.2">
      <c r="B600" s="1"/>
      <c r="CJ600" s="43"/>
      <c r="CK600" s="43"/>
      <c r="CL600" s="43"/>
      <c r="CM600" s="7"/>
    </row>
    <row r="601" spans="2:91" s="6" customFormat="1" x14ac:dyDescent="0.2">
      <c r="B601" s="1"/>
      <c r="CJ601" s="43"/>
      <c r="CK601" s="43"/>
      <c r="CL601" s="43"/>
      <c r="CM601" s="7"/>
    </row>
    <row r="602" spans="2:91" s="6" customFormat="1" x14ac:dyDescent="0.2">
      <c r="B602" s="1"/>
      <c r="CJ602" s="43"/>
      <c r="CK602" s="43"/>
      <c r="CL602" s="43"/>
      <c r="CM602" s="7"/>
    </row>
    <row r="603" spans="2:91" s="6" customFormat="1" x14ac:dyDescent="0.2">
      <c r="B603" s="1"/>
      <c r="CJ603" s="43"/>
      <c r="CK603" s="43"/>
      <c r="CL603" s="43"/>
      <c r="CM603" s="7"/>
    </row>
    <row r="604" spans="2:91" s="6" customFormat="1" x14ac:dyDescent="0.2">
      <c r="B604" s="1"/>
      <c r="CJ604" s="43"/>
      <c r="CK604" s="43"/>
      <c r="CL604" s="43"/>
      <c r="CM604" s="7"/>
    </row>
    <row r="605" spans="2:91" s="6" customFormat="1" x14ac:dyDescent="0.2">
      <c r="B605" s="1"/>
      <c r="CJ605" s="43"/>
      <c r="CK605" s="43"/>
      <c r="CL605" s="43"/>
      <c r="CM605" s="7"/>
    </row>
    <row r="606" spans="2:91" s="6" customFormat="1" x14ac:dyDescent="0.2">
      <c r="B606" s="1"/>
      <c r="CJ606" s="43"/>
      <c r="CK606" s="43"/>
      <c r="CL606" s="43"/>
      <c r="CM606" s="7"/>
    </row>
    <row r="607" spans="2:91" s="6" customFormat="1" x14ac:dyDescent="0.2">
      <c r="B607" s="1"/>
      <c r="CJ607" s="43"/>
      <c r="CK607" s="43"/>
      <c r="CL607" s="43"/>
      <c r="CM607" s="7"/>
    </row>
    <row r="608" spans="2:91" s="6" customFormat="1" x14ac:dyDescent="0.2">
      <c r="B608" s="1"/>
      <c r="CJ608" s="43"/>
      <c r="CK608" s="43"/>
      <c r="CL608" s="43"/>
      <c r="CM608" s="7"/>
    </row>
    <row r="609" spans="2:91" s="6" customFormat="1" x14ac:dyDescent="0.2">
      <c r="B609" s="1"/>
      <c r="CJ609" s="43"/>
      <c r="CK609" s="43"/>
      <c r="CL609" s="43"/>
      <c r="CM609" s="7"/>
    </row>
    <row r="610" spans="2:91" s="6" customFormat="1" x14ac:dyDescent="0.2">
      <c r="B610" s="1"/>
      <c r="CJ610" s="43"/>
      <c r="CK610" s="43"/>
      <c r="CL610" s="43"/>
      <c r="CM610" s="7"/>
    </row>
    <row r="611" spans="2:91" s="6" customFormat="1" x14ac:dyDescent="0.2">
      <c r="B611" s="1"/>
      <c r="CJ611" s="43"/>
      <c r="CK611" s="43"/>
      <c r="CL611" s="43"/>
      <c r="CM611" s="7"/>
    </row>
    <row r="612" spans="2:91" s="6" customFormat="1" x14ac:dyDescent="0.2">
      <c r="B612" s="1"/>
      <c r="CJ612" s="43"/>
      <c r="CK612" s="43"/>
      <c r="CL612" s="43"/>
      <c r="CM612" s="7"/>
    </row>
    <row r="613" spans="2:91" s="6" customFormat="1" x14ac:dyDescent="0.2">
      <c r="B613" s="1"/>
      <c r="CJ613" s="43"/>
      <c r="CK613" s="43"/>
      <c r="CL613" s="43"/>
      <c r="CM613" s="7"/>
    </row>
    <row r="614" spans="2:91" s="6" customFormat="1" x14ac:dyDescent="0.2">
      <c r="B614" s="1"/>
      <c r="CJ614" s="43"/>
      <c r="CK614" s="43"/>
      <c r="CL614" s="43"/>
      <c r="CM614" s="7"/>
    </row>
    <row r="615" spans="2:91" s="6" customFormat="1" x14ac:dyDescent="0.2">
      <c r="B615" s="1"/>
      <c r="CJ615" s="43"/>
      <c r="CK615" s="43"/>
      <c r="CL615" s="43"/>
      <c r="CM615" s="7"/>
    </row>
    <row r="616" spans="2:91" s="6" customFormat="1" x14ac:dyDescent="0.2">
      <c r="B616" s="1"/>
      <c r="CJ616" s="43"/>
      <c r="CK616" s="43"/>
      <c r="CL616" s="43"/>
      <c r="CM616" s="7"/>
    </row>
    <row r="617" spans="2:91" s="6" customFormat="1" x14ac:dyDescent="0.2">
      <c r="B617" s="1"/>
      <c r="CJ617" s="43"/>
      <c r="CK617" s="43"/>
      <c r="CL617" s="43"/>
      <c r="CM617" s="7"/>
    </row>
    <row r="618" spans="2:91" s="6" customFormat="1" x14ac:dyDescent="0.2">
      <c r="B618" s="1"/>
      <c r="CJ618" s="43"/>
      <c r="CK618" s="43"/>
      <c r="CL618" s="43"/>
      <c r="CM618" s="7"/>
    </row>
    <row r="619" spans="2:91" s="6" customFormat="1" x14ac:dyDescent="0.2">
      <c r="B619" s="1"/>
      <c r="CJ619" s="43"/>
      <c r="CK619" s="43"/>
      <c r="CL619" s="43"/>
      <c r="CM619" s="7"/>
    </row>
    <row r="620" spans="2:91" s="6" customFormat="1" x14ac:dyDescent="0.2">
      <c r="B620" s="1"/>
      <c r="CJ620" s="43"/>
      <c r="CK620" s="43"/>
      <c r="CL620" s="43"/>
      <c r="CM620" s="7"/>
    </row>
    <row r="621" spans="2:91" s="6" customFormat="1" x14ac:dyDescent="0.2">
      <c r="B621" s="1"/>
      <c r="CJ621" s="43"/>
      <c r="CK621" s="43"/>
      <c r="CL621" s="43"/>
      <c r="CM621" s="7"/>
    </row>
    <row r="622" spans="2:91" s="6" customFormat="1" x14ac:dyDescent="0.2">
      <c r="B622" s="1"/>
      <c r="CJ622" s="43"/>
      <c r="CK622" s="43"/>
      <c r="CL622" s="43"/>
      <c r="CM622" s="7"/>
    </row>
    <row r="623" spans="2:91" s="6" customFormat="1" x14ac:dyDescent="0.2">
      <c r="B623" s="1"/>
      <c r="CJ623" s="43"/>
      <c r="CK623" s="43"/>
      <c r="CL623" s="43"/>
      <c r="CM623" s="7"/>
    </row>
    <row r="624" spans="2:91" s="6" customFormat="1" x14ac:dyDescent="0.2">
      <c r="B624" s="1"/>
      <c r="CJ624" s="43"/>
      <c r="CK624" s="43"/>
      <c r="CL624" s="43"/>
      <c r="CM624" s="7"/>
    </row>
    <row r="625" spans="2:91" s="6" customFormat="1" x14ac:dyDescent="0.2">
      <c r="B625" s="1"/>
      <c r="CJ625" s="43"/>
      <c r="CK625" s="43"/>
      <c r="CL625" s="43"/>
      <c r="CM625" s="7"/>
    </row>
    <row r="626" spans="2:91" s="6" customFormat="1" x14ac:dyDescent="0.2">
      <c r="B626" s="1"/>
      <c r="CJ626" s="43"/>
      <c r="CK626" s="43"/>
      <c r="CL626" s="43"/>
      <c r="CM626" s="7"/>
    </row>
    <row r="627" spans="2:91" s="6" customFormat="1" x14ac:dyDescent="0.2">
      <c r="B627" s="1"/>
      <c r="CJ627" s="43"/>
      <c r="CK627" s="43"/>
      <c r="CL627" s="43"/>
      <c r="CM627" s="7"/>
    </row>
    <row r="628" spans="2:91" s="6" customFormat="1" x14ac:dyDescent="0.2">
      <c r="B628" s="1"/>
      <c r="CJ628" s="43"/>
      <c r="CK628" s="43"/>
      <c r="CL628" s="43"/>
      <c r="CM628" s="7"/>
    </row>
    <row r="629" spans="2:91" s="6" customFormat="1" x14ac:dyDescent="0.2">
      <c r="B629" s="1"/>
      <c r="CJ629" s="43"/>
      <c r="CK629" s="43"/>
      <c r="CL629" s="43"/>
      <c r="CM629" s="7"/>
    </row>
    <row r="630" spans="2:91" s="6" customFormat="1" x14ac:dyDescent="0.2">
      <c r="B630" s="1"/>
      <c r="CJ630" s="43"/>
      <c r="CK630" s="43"/>
      <c r="CL630" s="43"/>
      <c r="CM630" s="7"/>
    </row>
    <row r="631" spans="2:91" s="6" customFormat="1" x14ac:dyDescent="0.2">
      <c r="B631" s="1"/>
      <c r="CJ631" s="43"/>
      <c r="CK631" s="43"/>
      <c r="CL631" s="43"/>
      <c r="CM631" s="7"/>
    </row>
    <row r="632" spans="2:91" s="6" customFormat="1" x14ac:dyDescent="0.2">
      <c r="B632" s="1"/>
      <c r="CJ632" s="43"/>
      <c r="CK632" s="43"/>
      <c r="CL632" s="43"/>
      <c r="CM632" s="7"/>
    </row>
    <row r="633" spans="2:91" s="6" customFormat="1" x14ac:dyDescent="0.2">
      <c r="B633" s="1"/>
      <c r="CJ633" s="43"/>
      <c r="CK633" s="43"/>
      <c r="CL633" s="43"/>
      <c r="CM633" s="7"/>
    </row>
    <row r="634" spans="2:91" s="6" customFormat="1" x14ac:dyDescent="0.2">
      <c r="B634" s="1"/>
      <c r="CJ634" s="43"/>
      <c r="CK634" s="43"/>
      <c r="CL634" s="43"/>
      <c r="CM634" s="7"/>
    </row>
    <row r="635" spans="2:91" s="6" customFormat="1" x14ac:dyDescent="0.2">
      <c r="B635" s="1"/>
      <c r="CJ635" s="43"/>
      <c r="CK635" s="43"/>
      <c r="CL635" s="43"/>
      <c r="CM635" s="7"/>
    </row>
    <row r="636" spans="2:91" s="6" customFormat="1" x14ac:dyDescent="0.2">
      <c r="B636" s="1"/>
      <c r="CJ636" s="43"/>
      <c r="CK636" s="43"/>
      <c r="CL636" s="43"/>
      <c r="CM636" s="7"/>
    </row>
    <row r="637" spans="2:91" s="6" customFormat="1" x14ac:dyDescent="0.2">
      <c r="B637" s="1"/>
      <c r="CJ637" s="43"/>
      <c r="CK637" s="43"/>
      <c r="CL637" s="43"/>
      <c r="CM637" s="7"/>
    </row>
    <row r="638" spans="2:91" s="6" customFormat="1" x14ac:dyDescent="0.2">
      <c r="B638" s="1"/>
      <c r="CJ638" s="43"/>
      <c r="CK638" s="43"/>
      <c r="CL638" s="43"/>
      <c r="CM638" s="7"/>
    </row>
    <row r="639" spans="2:91" s="6" customFormat="1" x14ac:dyDescent="0.2">
      <c r="B639" s="1"/>
      <c r="CJ639" s="43"/>
      <c r="CK639" s="43"/>
      <c r="CL639" s="43"/>
      <c r="CM639" s="7"/>
    </row>
    <row r="640" spans="2:91" s="6" customFormat="1" x14ac:dyDescent="0.2">
      <c r="B640" s="1"/>
      <c r="CJ640" s="43"/>
      <c r="CK640" s="43"/>
      <c r="CL640" s="43"/>
      <c r="CM640" s="7"/>
    </row>
    <row r="641" spans="2:91" s="6" customFormat="1" x14ac:dyDescent="0.2">
      <c r="B641" s="1"/>
      <c r="CJ641" s="43"/>
      <c r="CK641" s="43"/>
      <c r="CL641" s="43"/>
      <c r="CM641" s="7"/>
    </row>
    <row r="642" spans="2:91" s="6" customFormat="1" x14ac:dyDescent="0.2">
      <c r="B642" s="1"/>
      <c r="CJ642" s="43"/>
      <c r="CK642" s="43"/>
      <c r="CL642" s="43"/>
      <c r="CM642" s="7"/>
    </row>
    <row r="643" spans="2:91" s="6" customFormat="1" x14ac:dyDescent="0.2">
      <c r="B643" s="1"/>
      <c r="CJ643" s="43"/>
      <c r="CK643" s="43"/>
      <c r="CL643" s="43"/>
      <c r="CM643" s="7"/>
    </row>
    <row r="644" spans="2:91" s="6" customFormat="1" x14ac:dyDescent="0.2">
      <c r="B644" s="1"/>
      <c r="CJ644" s="43"/>
      <c r="CK644" s="43"/>
      <c r="CL644" s="43"/>
      <c r="CM644" s="7"/>
    </row>
    <row r="645" spans="2:91" s="6" customFormat="1" x14ac:dyDescent="0.2">
      <c r="B645" s="1"/>
      <c r="CJ645" s="43"/>
      <c r="CK645" s="43"/>
      <c r="CL645" s="43"/>
      <c r="CM645" s="7"/>
    </row>
    <row r="646" spans="2:91" s="6" customFormat="1" x14ac:dyDescent="0.2">
      <c r="B646" s="1"/>
      <c r="CJ646" s="43"/>
      <c r="CK646" s="43"/>
      <c r="CL646" s="43"/>
      <c r="CM646" s="7"/>
    </row>
    <row r="647" spans="2:91" s="6" customFormat="1" x14ac:dyDescent="0.2">
      <c r="B647" s="1"/>
      <c r="CJ647" s="43"/>
      <c r="CK647" s="43"/>
      <c r="CL647" s="43"/>
      <c r="CM647" s="7"/>
    </row>
    <row r="648" spans="2:91" s="6" customFormat="1" x14ac:dyDescent="0.2">
      <c r="B648" s="1"/>
      <c r="CJ648" s="43"/>
      <c r="CK648" s="43"/>
      <c r="CL648" s="43"/>
      <c r="CM648" s="7"/>
    </row>
    <row r="649" spans="2:91" s="6" customFormat="1" x14ac:dyDescent="0.2">
      <c r="B649" s="1"/>
      <c r="CJ649" s="43"/>
      <c r="CK649" s="43"/>
      <c r="CL649" s="43"/>
      <c r="CM649" s="7"/>
    </row>
    <row r="650" spans="2:91" s="6" customFormat="1" x14ac:dyDescent="0.2">
      <c r="B650" s="1"/>
      <c r="CJ650" s="43"/>
      <c r="CK650" s="43"/>
      <c r="CL650" s="43"/>
      <c r="CM650" s="7"/>
    </row>
    <row r="651" spans="2:91" s="6" customFormat="1" x14ac:dyDescent="0.2">
      <c r="B651" s="1"/>
      <c r="CJ651" s="43"/>
      <c r="CK651" s="43"/>
      <c r="CL651" s="43"/>
      <c r="CM651" s="7"/>
    </row>
    <row r="652" spans="2:91" s="6" customFormat="1" x14ac:dyDescent="0.2">
      <c r="B652" s="1"/>
      <c r="CJ652" s="43"/>
      <c r="CK652" s="43"/>
      <c r="CL652" s="43"/>
      <c r="CM652" s="7"/>
    </row>
    <row r="653" spans="2:91" s="6" customFormat="1" x14ac:dyDescent="0.2">
      <c r="B653" s="1"/>
      <c r="CJ653" s="43"/>
      <c r="CK653" s="43"/>
      <c r="CL653" s="43"/>
      <c r="CM653" s="7"/>
    </row>
    <row r="654" spans="2:91" s="6" customFormat="1" x14ac:dyDescent="0.2">
      <c r="B654" s="1"/>
      <c r="CJ654" s="43"/>
      <c r="CK654" s="43"/>
      <c r="CL654" s="43"/>
      <c r="CM654" s="7"/>
    </row>
    <row r="655" spans="2:91" s="6" customFormat="1" x14ac:dyDescent="0.2">
      <c r="B655" s="1"/>
      <c r="CJ655" s="43"/>
      <c r="CK655" s="43"/>
      <c r="CL655" s="43"/>
      <c r="CM655" s="7"/>
    </row>
    <row r="656" spans="2:91" s="6" customFormat="1" x14ac:dyDescent="0.2">
      <c r="B656" s="1"/>
      <c r="CJ656" s="43"/>
      <c r="CK656" s="43"/>
      <c r="CL656" s="43"/>
      <c r="CM656" s="7"/>
    </row>
    <row r="657" spans="2:91" s="6" customFormat="1" x14ac:dyDescent="0.2">
      <c r="B657" s="1"/>
      <c r="CJ657" s="43"/>
      <c r="CK657" s="43"/>
      <c r="CL657" s="43"/>
      <c r="CM657" s="7"/>
    </row>
    <row r="658" spans="2:91" s="6" customFormat="1" x14ac:dyDescent="0.2">
      <c r="B658" s="1"/>
      <c r="CJ658" s="43"/>
      <c r="CK658" s="43"/>
      <c r="CL658" s="43"/>
      <c r="CM658" s="7"/>
    </row>
    <row r="659" spans="2:91" s="6" customFormat="1" x14ac:dyDescent="0.2">
      <c r="B659" s="1"/>
      <c r="CJ659" s="43"/>
      <c r="CK659" s="43"/>
      <c r="CL659" s="43"/>
      <c r="CM659" s="7"/>
    </row>
    <row r="660" spans="2:91" s="6" customFormat="1" x14ac:dyDescent="0.2">
      <c r="B660" s="1"/>
      <c r="CJ660" s="43"/>
      <c r="CK660" s="43"/>
      <c r="CL660" s="43"/>
      <c r="CM660" s="7"/>
    </row>
    <row r="661" spans="2:91" s="6" customFormat="1" x14ac:dyDescent="0.2">
      <c r="B661" s="1"/>
      <c r="CJ661" s="43"/>
      <c r="CK661" s="43"/>
      <c r="CL661" s="43"/>
      <c r="CM661" s="7"/>
    </row>
    <row r="662" spans="2:91" s="6" customFormat="1" x14ac:dyDescent="0.2">
      <c r="B662" s="1"/>
      <c r="CJ662" s="43"/>
      <c r="CK662" s="43"/>
      <c r="CL662" s="43"/>
      <c r="CM662" s="7"/>
    </row>
    <row r="663" spans="2:91" s="6" customFormat="1" x14ac:dyDescent="0.2">
      <c r="B663" s="1"/>
      <c r="CJ663" s="43"/>
      <c r="CK663" s="43"/>
      <c r="CL663" s="43"/>
      <c r="CM663" s="7"/>
    </row>
    <row r="664" spans="2:91" s="6" customFormat="1" x14ac:dyDescent="0.2">
      <c r="B664" s="1"/>
      <c r="CJ664" s="43"/>
      <c r="CK664" s="43"/>
      <c r="CL664" s="43"/>
      <c r="CM664" s="7"/>
    </row>
    <row r="665" spans="2:91" s="6" customFormat="1" x14ac:dyDescent="0.2">
      <c r="B665" s="1"/>
      <c r="CJ665" s="43"/>
      <c r="CK665" s="43"/>
      <c r="CL665" s="43"/>
      <c r="CM665" s="7"/>
    </row>
    <row r="666" spans="2:91" s="6" customFormat="1" x14ac:dyDescent="0.2">
      <c r="B666" s="1"/>
      <c r="CJ666" s="43"/>
      <c r="CK666" s="43"/>
      <c r="CL666" s="43"/>
      <c r="CM666" s="7"/>
    </row>
    <row r="667" spans="2:91" s="6" customFormat="1" x14ac:dyDescent="0.2">
      <c r="B667" s="1"/>
      <c r="CJ667" s="43"/>
      <c r="CK667" s="43"/>
      <c r="CL667" s="43"/>
      <c r="CM667" s="7"/>
    </row>
    <row r="668" spans="2:91" s="6" customFormat="1" x14ac:dyDescent="0.2">
      <c r="B668" s="1"/>
      <c r="CJ668" s="43"/>
      <c r="CK668" s="43"/>
      <c r="CL668" s="43"/>
      <c r="CM668" s="7"/>
    </row>
    <row r="669" spans="2:91" s="6" customFormat="1" x14ac:dyDescent="0.2">
      <c r="B669" s="1"/>
      <c r="CJ669" s="43"/>
      <c r="CK669" s="43"/>
      <c r="CL669" s="43"/>
      <c r="CM669" s="7"/>
    </row>
    <row r="670" spans="2:91" s="6" customFormat="1" x14ac:dyDescent="0.2">
      <c r="B670" s="1"/>
      <c r="CJ670" s="43"/>
      <c r="CK670" s="43"/>
      <c r="CL670" s="43"/>
      <c r="CM670" s="7"/>
    </row>
    <row r="671" spans="2:91" s="6" customFormat="1" x14ac:dyDescent="0.2">
      <c r="B671" s="1"/>
      <c r="CJ671" s="43"/>
      <c r="CK671" s="43"/>
      <c r="CL671" s="43"/>
      <c r="CM671" s="7"/>
    </row>
    <row r="672" spans="2:91" s="6" customFormat="1" x14ac:dyDescent="0.2">
      <c r="B672" s="1"/>
      <c r="CJ672" s="43"/>
      <c r="CK672" s="43"/>
      <c r="CL672" s="43"/>
      <c r="CM672" s="7"/>
    </row>
    <row r="673" spans="2:91" s="6" customFormat="1" x14ac:dyDescent="0.2">
      <c r="B673" s="1"/>
      <c r="CJ673" s="43"/>
      <c r="CK673" s="43"/>
      <c r="CL673" s="43"/>
      <c r="CM673" s="7"/>
    </row>
    <row r="674" spans="2:91" s="6" customFormat="1" x14ac:dyDescent="0.2">
      <c r="B674" s="1"/>
      <c r="CJ674" s="43"/>
      <c r="CK674" s="43"/>
      <c r="CL674" s="43"/>
      <c r="CM674" s="7"/>
    </row>
    <row r="675" spans="2:91" s="6" customFormat="1" x14ac:dyDescent="0.2">
      <c r="B675" s="1"/>
      <c r="CJ675" s="43"/>
      <c r="CK675" s="43"/>
      <c r="CL675" s="43"/>
      <c r="CM675" s="7"/>
    </row>
    <row r="676" spans="2:91" s="6" customFormat="1" x14ac:dyDescent="0.2">
      <c r="B676" s="1"/>
      <c r="CJ676" s="43"/>
      <c r="CK676" s="43"/>
      <c r="CL676" s="43"/>
      <c r="CM676" s="7"/>
    </row>
    <row r="677" spans="2:91" s="6" customFormat="1" x14ac:dyDescent="0.2">
      <c r="B677" s="1"/>
      <c r="CJ677" s="43"/>
      <c r="CK677" s="43"/>
      <c r="CL677" s="43"/>
      <c r="CM677" s="7"/>
    </row>
    <row r="678" spans="2:91" s="6" customFormat="1" x14ac:dyDescent="0.2">
      <c r="B678" s="1"/>
      <c r="CJ678" s="43"/>
      <c r="CK678" s="43"/>
      <c r="CL678" s="43"/>
      <c r="CM678" s="7"/>
    </row>
    <row r="679" spans="2:91" s="6" customFormat="1" x14ac:dyDescent="0.2">
      <c r="B679" s="1"/>
      <c r="CJ679" s="43"/>
      <c r="CK679" s="43"/>
      <c r="CL679" s="43"/>
      <c r="CM679" s="7"/>
    </row>
    <row r="680" spans="2:91" s="6" customFormat="1" x14ac:dyDescent="0.2">
      <c r="B680" s="1"/>
      <c r="CJ680" s="43"/>
      <c r="CK680" s="43"/>
      <c r="CL680" s="43"/>
      <c r="CM680" s="7"/>
    </row>
    <row r="681" spans="2:91" s="6" customFormat="1" x14ac:dyDescent="0.2">
      <c r="B681" s="1"/>
      <c r="CJ681" s="43"/>
      <c r="CK681" s="43"/>
      <c r="CL681" s="43"/>
      <c r="CM681" s="7"/>
    </row>
    <row r="682" spans="2:91" s="6" customFormat="1" x14ac:dyDescent="0.2">
      <c r="B682" s="1"/>
      <c r="CJ682" s="43"/>
      <c r="CK682" s="43"/>
      <c r="CL682" s="43"/>
      <c r="CM682" s="7"/>
    </row>
    <row r="683" spans="2:91" s="6" customFormat="1" x14ac:dyDescent="0.2">
      <c r="B683" s="1"/>
      <c r="CJ683" s="43"/>
      <c r="CK683" s="43"/>
      <c r="CL683" s="43"/>
      <c r="CM683" s="7"/>
    </row>
    <row r="684" spans="2:91" s="6" customFormat="1" x14ac:dyDescent="0.2">
      <c r="B684" s="1"/>
      <c r="CJ684" s="43"/>
      <c r="CK684" s="43"/>
      <c r="CL684" s="43"/>
      <c r="CM684" s="7"/>
    </row>
    <row r="685" spans="2:91" s="6" customFormat="1" x14ac:dyDescent="0.2">
      <c r="B685" s="1"/>
      <c r="CJ685" s="43"/>
      <c r="CK685" s="43"/>
      <c r="CL685" s="43"/>
      <c r="CM685" s="7"/>
    </row>
    <row r="686" spans="2:91" s="6" customFormat="1" x14ac:dyDescent="0.2">
      <c r="B686" s="1"/>
      <c r="CJ686" s="43"/>
      <c r="CK686" s="43"/>
      <c r="CL686" s="43"/>
      <c r="CM686" s="7"/>
    </row>
    <row r="687" spans="2:91" s="6" customFormat="1" x14ac:dyDescent="0.2">
      <c r="B687" s="1"/>
      <c r="CJ687" s="43"/>
      <c r="CK687" s="43"/>
      <c r="CL687" s="43"/>
      <c r="CM687" s="7"/>
    </row>
    <row r="688" spans="2:91" s="6" customFormat="1" x14ac:dyDescent="0.2">
      <c r="B688" s="1"/>
      <c r="CJ688" s="43"/>
      <c r="CK688" s="43"/>
      <c r="CL688" s="43"/>
      <c r="CM688" s="7"/>
    </row>
    <row r="689" spans="2:91" s="6" customFormat="1" x14ac:dyDescent="0.2">
      <c r="B689" s="1"/>
      <c r="CJ689" s="43"/>
      <c r="CK689" s="43"/>
      <c r="CL689" s="43"/>
      <c r="CM689" s="7"/>
    </row>
    <row r="690" spans="2:91" s="6" customFormat="1" x14ac:dyDescent="0.2">
      <c r="B690" s="1"/>
      <c r="CJ690" s="43"/>
      <c r="CK690" s="43"/>
      <c r="CL690" s="43"/>
      <c r="CM690" s="7"/>
    </row>
    <row r="691" spans="2:91" s="6" customFormat="1" x14ac:dyDescent="0.2">
      <c r="B691" s="1"/>
      <c r="CJ691" s="43"/>
      <c r="CK691" s="43"/>
      <c r="CL691" s="43"/>
      <c r="CM691" s="7"/>
    </row>
    <row r="692" spans="2:91" s="6" customFormat="1" x14ac:dyDescent="0.2">
      <c r="B692" s="1"/>
      <c r="CJ692" s="43"/>
      <c r="CK692" s="43"/>
      <c r="CL692" s="43"/>
      <c r="CM692" s="7"/>
    </row>
    <row r="693" spans="2:91" s="6" customFormat="1" x14ac:dyDescent="0.2">
      <c r="B693" s="1"/>
      <c r="CJ693" s="43"/>
      <c r="CK693" s="43"/>
      <c r="CL693" s="43"/>
      <c r="CM693" s="7"/>
    </row>
    <row r="694" spans="2:91" s="6" customFormat="1" x14ac:dyDescent="0.2">
      <c r="B694" s="1"/>
      <c r="CJ694" s="43"/>
      <c r="CK694" s="43"/>
      <c r="CL694" s="43"/>
      <c r="CM694" s="7"/>
    </row>
    <row r="695" spans="2:91" s="6" customFormat="1" x14ac:dyDescent="0.2">
      <c r="B695" s="1"/>
      <c r="CJ695" s="43"/>
      <c r="CK695" s="43"/>
      <c r="CL695" s="43"/>
      <c r="CM695" s="7"/>
    </row>
    <row r="696" spans="2:91" s="6" customFormat="1" x14ac:dyDescent="0.2">
      <c r="B696" s="1"/>
      <c r="CJ696" s="43"/>
      <c r="CK696" s="43"/>
      <c r="CL696" s="43"/>
      <c r="CM696" s="7"/>
    </row>
    <row r="697" spans="2:91" s="6" customFormat="1" x14ac:dyDescent="0.2">
      <c r="B697" s="1"/>
      <c r="CJ697" s="43"/>
      <c r="CK697" s="43"/>
      <c r="CL697" s="43"/>
      <c r="CM697" s="7"/>
    </row>
    <row r="698" spans="2:91" s="6" customFormat="1" x14ac:dyDescent="0.2">
      <c r="B698" s="1"/>
      <c r="CJ698" s="43"/>
      <c r="CK698" s="43"/>
      <c r="CL698" s="43"/>
      <c r="CM698" s="7"/>
    </row>
    <row r="699" spans="2:91" s="6" customFormat="1" x14ac:dyDescent="0.2">
      <c r="B699" s="1"/>
      <c r="CJ699" s="43"/>
      <c r="CK699" s="43"/>
      <c r="CL699" s="43"/>
      <c r="CM699" s="7"/>
    </row>
    <row r="700" spans="2:91" s="6" customFormat="1" x14ac:dyDescent="0.2">
      <c r="B700" s="1"/>
      <c r="CJ700" s="43"/>
      <c r="CK700" s="43"/>
      <c r="CL700" s="43"/>
      <c r="CM700" s="7"/>
    </row>
    <row r="701" spans="2:91" s="6" customFormat="1" x14ac:dyDescent="0.2">
      <c r="B701" s="1"/>
      <c r="CJ701" s="43"/>
      <c r="CK701" s="43"/>
      <c r="CL701" s="43"/>
      <c r="CM701" s="7"/>
    </row>
    <row r="702" spans="2:91" s="6" customFormat="1" x14ac:dyDescent="0.2">
      <c r="B702" s="1"/>
      <c r="CJ702" s="43"/>
      <c r="CK702" s="43"/>
      <c r="CL702" s="43"/>
      <c r="CM702" s="7"/>
    </row>
    <row r="703" spans="2:91" s="6" customFormat="1" x14ac:dyDescent="0.2">
      <c r="B703" s="1"/>
      <c r="CJ703" s="43"/>
      <c r="CK703" s="43"/>
      <c r="CL703" s="43"/>
      <c r="CM703" s="7"/>
    </row>
    <row r="704" spans="2:91" s="6" customFormat="1" x14ac:dyDescent="0.2">
      <c r="B704" s="1"/>
      <c r="CJ704" s="43"/>
      <c r="CK704" s="43"/>
      <c r="CL704" s="43"/>
      <c r="CM704" s="7"/>
    </row>
    <row r="705" spans="2:91" s="6" customFormat="1" x14ac:dyDescent="0.2">
      <c r="B705" s="1"/>
      <c r="CJ705" s="43"/>
      <c r="CK705" s="43"/>
      <c r="CL705" s="43"/>
      <c r="CM705" s="7"/>
    </row>
    <row r="706" spans="2:91" s="6" customFormat="1" x14ac:dyDescent="0.2">
      <c r="B706" s="1"/>
      <c r="CJ706" s="43"/>
      <c r="CK706" s="43"/>
      <c r="CL706" s="43"/>
      <c r="CM706" s="7"/>
    </row>
    <row r="707" spans="2:91" s="6" customFormat="1" x14ac:dyDescent="0.2">
      <c r="B707" s="1"/>
      <c r="CJ707" s="43"/>
      <c r="CK707" s="43"/>
      <c r="CL707" s="43"/>
      <c r="CM707" s="7"/>
    </row>
    <row r="708" spans="2:91" s="6" customFormat="1" x14ac:dyDescent="0.2">
      <c r="B708" s="1"/>
      <c r="CJ708" s="43"/>
      <c r="CK708" s="43"/>
      <c r="CL708" s="43"/>
      <c r="CM708" s="7"/>
    </row>
    <row r="709" spans="2:91" s="6" customFormat="1" x14ac:dyDescent="0.2">
      <c r="B709" s="1"/>
      <c r="CJ709" s="43"/>
      <c r="CK709" s="43"/>
      <c r="CL709" s="43"/>
      <c r="CM709" s="7"/>
    </row>
    <row r="710" spans="2:91" s="6" customFormat="1" x14ac:dyDescent="0.2">
      <c r="B710" s="1"/>
      <c r="CJ710" s="43"/>
      <c r="CK710" s="43"/>
      <c r="CL710" s="43"/>
      <c r="CM710" s="7"/>
    </row>
    <row r="711" spans="2:91" s="6" customFormat="1" x14ac:dyDescent="0.2">
      <c r="B711" s="1"/>
      <c r="CJ711" s="43"/>
      <c r="CK711" s="43"/>
      <c r="CL711" s="43"/>
      <c r="CM711" s="7"/>
    </row>
    <row r="712" spans="2:91" s="6" customFormat="1" x14ac:dyDescent="0.2">
      <c r="B712" s="1"/>
      <c r="CJ712" s="43"/>
      <c r="CK712" s="43"/>
      <c r="CL712" s="43"/>
      <c r="CM712" s="7"/>
    </row>
    <row r="713" spans="2:91" s="6" customFormat="1" x14ac:dyDescent="0.2">
      <c r="B713" s="1"/>
      <c r="CJ713" s="43"/>
      <c r="CK713" s="43"/>
      <c r="CL713" s="43"/>
      <c r="CM713" s="7"/>
    </row>
    <row r="714" spans="2:91" s="6" customFormat="1" x14ac:dyDescent="0.2">
      <c r="B714" s="1"/>
      <c r="CJ714" s="43"/>
      <c r="CK714" s="43"/>
      <c r="CL714" s="43"/>
      <c r="CM714" s="7"/>
    </row>
    <row r="715" spans="2:91" s="6" customFormat="1" x14ac:dyDescent="0.2">
      <c r="B715" s="1"/>
      <c r="CJ715" s="43"/>
      <c r="CK715" s="43"/>
      <c r="CL715" s="43"/>
      <c r="CM715" s="7"/>
    </row>
    <row r="716" spans="2:91" s="6" customFormat="1" x14ac:dyDescent="0.2">
      <c r="B716" s="1"/>
      <c r="CJ716" s="43"/>
      <c r="CK716" s="43"/>
      <c r="CL716" s="43"/>
      <c r="CM716" s="7"/>
    </row>
    <row r="717" spans="2:91" s="6" customFormat="1" x14ac:dyDescent="0.2">
      <c r="B717" s="1"/>
      <c r="CJ717" s="43"/>
      <c r="CK717" s="43"/>
      <c r="CL717" s="43"/>
      <c r="CM717" s="7"/>
    </row>
    <row r="718" spans="2:91" s="6" customFormat="1" x14ac:dyDescent="0.2">
      <c r="B718" s="1"/>
      <c r="CJ718" s="43"/>
      <c r="CK718" s="43"/>
      <c r="CL718" s="43"/>
      <c r="CM718" s="7"/>
    </row>
    <row r="719" spans="2:91" s="6" customFormat="1" x14ac:dyDescent="0.2">
      <c r="B719" s="1"/>
      <c r="CJ719" s="43"/>
      <c r="CK719" s="43"/>
      <c r="CL719" s="43"/>
      <c r="CM719" s="7"/>
    </row>
    <row r="720" spans="2:91" s="6" customFormat="1" x14ac:dyDescent="0.2">
      <c r="B720" s="1"/>
      <c r="CJ720" s="43"/>
      <c r="CK720" s="43"/>
      <c r="CL720" s="43"/>
      <c r="CM720" s="7"/>
    </row>
    <row r="721" spans="2:91" s="6" customFormat="1" x14ac:dyDescent="0.2">
      <c r="B721" s="1"/>
      <c r="CJ721" s="43"/>
      <c r="CK721" s="43"/>
      <c r="CL721" s="43"/>
      <c r="CM721" s="7"/>
    </row>
    <row r="722" spans="2:91" s="6" customFormat="1" x14ac:dyDescent="0.2">
      <c r="B722" s="1"/>
      <c r="CJ722" s="43"/>
      <c r="CK722" s="43"/>
      <c r="CL722" s="43"/>
      <c r="CM722" s="7"/>
    </row>
    <row r="723" spans="2:91" s="6" customFormat="1" x14ac:dyDescent="0.2">
      <c r="B723" s="1"/>
      <c r="CJ723" s="43"/>
      <c r="CK723" s="43"/>
      <c r="CL723" s="43"/>
      <c r="CM723" s="7"/>
    </row>
    <row r="724" spans="2:91" s="6" customFormat="1" x14ac:dyDescent="0.2">
      <c r="B724" s="1"/>
      <c r="CJ724" s="43"/>
      <c r="CK724" s="43"/>
      <c r="CL724" s="43"/>
      <c r="CM724" s="7"/>
    </row>
    <row r="725" spans="2:91" s="6" customFormat="1" x14ac:dyDescent="0.2">
      <c r="B725" s="1"/>
      <c r="CJ725" s="43"/>
      <c r="CK725" s="43"/>
      <c r="CL725" s="43"/>
      <c r="CM725" s="7"/>
    </row>
    <row r="726" spans="2:91" s="6" customFormat="1" x14ac:dyDescent="0.2">
      <c r="B726" s="1"/>
      <c r="CJ726" s="43"/>
      <c r="CK726" s="43"/>
      <c r="CL726" s="43"/>
      <c r="CM726" s="7"/>
    </row>
    <row r="727" spans="2:91" s="6" customFormat="1" x14ac:dyDescent="0.2">
      <c r="B727" s="1"/>
      <c r="CJ727" s="43"/>
      <c r="CK727" s="43"/>
      <c r="CL727" s="43"/>
      <c r="CM727" s="7"/>
    </row>
    <row r="728" spans="2:91" s="6" customFormat="1" x14ac:dyDescent="0.2">
      <c r="B728" s="1"/>
      <c r="CJ728" s="43"/>
      <c r="CK728" s="43"/>
      <c r="CL728" s="43"/>
      <c r="CM728" s="7"/>
    </row>
    <row r="729" spans="2:91" s="6" customFormat="1" x14ac:dyDescent="0.2">
      <c r="B729" s="1"/>
      <c r="CJ729" s="43"/>
      <c r="CK729" s="43"/>
      <c r="CL729" s="43"/>
      <c r="CM729" s="7"/>
    </row>
    <row r="730" spans="2:91" s="6" customFormat="1" x14ac:dyDescent="0.2">
      <c r="B730" s="1"/>
      <c r="CJ730" s="43"/>
      <c r="CK730" s="43"/>
      <c r="CL730" s="43"/>
      <c r="CM730" s="7"/>
    </row>
    <row r="731" spans="2:91" s="6" customFormat="1" x14ac:dyDescent="0.2">
      <c r="B731" s="1"/>
      <c r="CJ731" s="43"/>
      <c r="CK731" s="43"/>
      <c r="CL731" s="43"/>
      <c r="CM731" s="7"/>
    </row>
    <row r="732" spans="2:91" s="6" customFormat="1" x14ac:dyDescent="0.2">
      <c r="B732" s="1"/>
      <c r="CJ732" s="43"/>
      <c r="CK732" s="43"/>
      <c r="CL732" s="43"/>
      <c r="CM732" s="7"/>
    </row>
    <row r="733" spans="2:91" s="6" customFormat="1" x14ac:dyDescent="0.2">
      <c r="B733" s="1"/>
      <c r="CJ733" s="43"/>
      <c r="CK733" s="43"/>
      <c r="CL733" s="43"/>
      <c r="CM733" s="7"/>
    </row>
    <row r="734" spans="2:91" s="6" customFormat="1" x14ac:dyDescent="0.2">
      <c r="B734" s="1"/>
      <c r="CJ734" s="43"/>
      <c r="CK734" s="43"/>
      <c r="CL734" s="43"/>
      <c r="CM734" s="7"/>
    </row>
    <row r="735" spans="2:91" s="6" customFormat="1" x14ac:dyDescent="0.2">
      <c r="B735" s="1"/>
      <c r="CJ735" s="43"/>
      <c r="CK735" s="43"/>
      <c r="CL735" s="43"/>
      <c r="CM735" s="7"/>
    </row>
    <row r="736" spans="2:91" s="6" customFormat="1" x14ac:dyDescent="0.2">
      <c r="B736" s="1"/>
      <c r="CJ736" s="43"/>
      <c r="CK736" s="43"/>
      <c r="CL736" s="43"/>
      <c r="CM736" s="7"/>
    </row>
    <row r="737" spans="2:91" s="6" customFormat="1" x14ac:dyDescent="0.2">
      <c r="B737" s="1"/>
      <c r="CJ737" s="43"/>
      <c r="CK737" s="43"/>
      <c r="CL737" s="43"/>
      <c r="CM737" s="7"/>
    </row>
    <row r="738" spans="2:91" s="6" customFormat="1" x14ac:dyDescent="0.2">
      <c r="B738" s="1"/>
      <c r="CJ738" s="43"/>
      <c r="CK738" s="43"/>
      <c r="CL738" s="43"/>
      <c r="CM738" s="7"/>
    </row>
    <row r="739" spans="2:91" s="6" customFormat="1" x14ac:dyDescent="0.2">
      <c r="B739" s="1"/>
      <c r="CJ739" s="43"/>
      <c r="CK739" s="43"/>
      <c r="CL739" s="43"/>
      <c r="CM739" s="7"/>
    </row>
    <row r="740" spans="2:91" s="6" customFormat="1" x14ac:dyDescent="0.2">
      <c r="B740" s="1"/>
      <c r="CJ740" s="43"/>
      <c r="CK740" s="43"/>
      <c r="CL740" s="43"/>
      <c r="CM740" s="7"/>
    </row>
    <row r="741" spans="2:91" s="6" customFormat="1" x14ac:dyDescent="0.2">
      <c r="B741" s="1"/>
      <c r="CJ741" s="43"/>
      <c r="CK741" s="43"/>
      <c r="CL741" s="43"/>
      <c r="CM741" s="7"/>
    </row>
    <row r="742" spans="2:91" s="6" customFormat="1" x14ac:dyDescent="0.2">
      <c r="B742" s="1"/>
      <c r="CJ742" s="43"/>
      <c r="CK742" s="43"/>
      <c r="CL742" s="43"/>
      <c r="CM742" s="7"/>
    </row>
    <row r="743" spans="2:91" s="6" customFormat="1" x14ac:dyDescent="0.2">
      <c r="B743" s="1"/>
      <c r="CJ743" s="43"/>
      <c r="CK743" s="43"/>
      <c r="CL743" s="43"/>
      <c r="CM743" s="7"/>
    </row>
    <row r="744" spans="2:91" s="6" customFormat="1" x14ac:dyDescent="0.2">
      <c r="B744" s="1"/>
      <c r="CJ744" s="43"/>
      <c r="CK744" s="43"/>
      <c r="CL744" s="43"/>
      <c r="CM744" s="7"/>
    </row>
    <row r="745" spans="2:91" s="6" customFormat="1" x14ac:dyDescent="0.2">
      <c r="B745" s="1"/>
      <c r="CJ745" s="43"/>
      <c r="CK745" s="43"/>
      <c r="CL745" s="43"/>
      <c r="CM745" s="7"/>
    </row>
    <row r="746" spans="2:91" s="6" customFormat="1" x14ac:dyDescent="0.2">
      <c r="B746" s="1"/>
      <c r="CJ746" s="43"/>
      <c r="CK746" s="43"/>
      <c r="CL746" s="43"/>
      <c r="CM746" s="7"/>
    </row>
    <row r="747" spans="2:91" s="6" customFormat="1" x14ac:dyDescent="0.2">
      <c r="B747" s="1"/>
      <c r="CJ747" s="43"/>
      <c r="CK747" s="43"/>
      <c r="CL747" s="43"/>
      <c r="CM747" s="7"/>
    </row>
    <row r="748" spans="2:91" s="6" customFormat="1" x14ac:dyDescent="0.2">
      <c r="B748" s="1"/>
      <c r="CJ748" s="43"/>
      <c r="CK748" s="43"/>
      <c r="CL748" s="43"/>
      <c r="CM748" s="7"/>
    </row>
    <row r="749" spans="2:91" s="6" customFormat="1" x14ac:dyDescent="0.2">
      <c r="B749" s="1"/>
      <c r="CJ749" s="43"/>
      <c r="CK749" s="43"/>
      <c r="CL749" s="43"/>
      <c r="CM749" s="7"/>
    </row>
    <row r="750" spans="2:91" s="6" customFormat="1" x14ac:dyDescent="0.2">
      <c r="B750" s="1"/>
      <c r="CJ750" s="43"/>
      <c r="CK750" s="43"/>
      <c r="CL750" s="43"/>
      <c r="CM750" s="7"/>
    </row>
    <row r="751" spans="2:91" s="6" customFormat="1" x14ac:dyDescent="0.2">
      <c r="B751" s="1"/>
      <c r="CJ751" s="43"/>
      <c r="CK751" s="43"/>
      <c r="CL751" s="43"/>
      <c r="CM751" s="7"/>
    </row>
    <row r="752" spans="2:91" s="6" customFormat="1" x14ac:dyDescent="0.2">
      <c r="B752" s="1"/>
      <c r="CJ752" s="43"/>
      <c r="CK752" s="43"/>
      <c r="CL752" s="43"/>
      <c r="CM752" s="7"/>
    </row>
    <row r="753" spans="2:91" s="6" customFormat="1" x14ac:dyDescent="0.2">
      <c r="B753" s="1"/>
      <c r="CJ753" s="43"/>
      <c r="CK753" s="43"/>
      <c r="CL753" s="43"/>
      <c r="CM753" s="7"/>
    </row>
    <row r="754" spans="2:91" s="6" customFormat="1" x14ac:dyDescent="0.2">
      <c r="B754" s="1"/>
      <c r="CJ754" s="43"/>
      <c r="CK754" s="43"/>
      <c r="CL754" s="43"/>
      <c r="CM754" s="7"/>
    </row>
    <row r="755" spans="2:91" s="6" customFormat="1" x14ac:dyDescent="0.2">
      <c r="B755" s="1"/>
      <c r="CJ755" s="43"/>
      <c r="CK755" s="43"/>
      <c r="CL755" s="43"/>
      <c r="CM755" s="7"/>
    </row>
    <row r="756" spans="2:91" s="6" customFormat="1" x14ac:dyDescent="0.2">
      <c r="B756" s="1"/>
      <c r="CJ756" s="43"/>
      <c r="CK756" s="43"/>
      <c r="CL756" s="43"/>
      <c r="CM756" s="7"/>
    </row>
    <row r="757" spans="2:91" s="6" customFormat="1" x14ac:dyDescent="0.2">
      <c r="B757" s="1"/>
      <c r="CJ757" s="43"/>
      <c r="CK757" s="43"/>
      <c r="CL757" s="43"/>
      <c r="CM757" s="7"/>
    </row>
    <row r="758" spans="2:91" s="6" customFormat="1" x14ac:dyDescent="0.2">
      <c r="B758" s="1"/>
      <c r="CJ758" s="43"/>
      <c r="CK758" s="43"/>
      <c r="CL758" s="43"/>
      <c r="CM758" s="7"/>
    </row>
    <row r="759" spans="2:91" s="6" customFormat="1" x14ac:dyDescent="0.2">
      <c r="B759" s="1"/>
      <c r="CJ759" s="43"/>
      <c r="CK759" s="43"/>
      <c r="CL759" s="43"/>
      <c r="CM759" s="7"/>
    </row>
    <row r="760" spans="2:91" s="6" customFormat="1" x14ac:dyDescent="0.2">
      <c r="B760" s="1"/>
      <c r="CJ760" s="43"/>
      <c r="CK760" s="43"/>
      <c r="CL760" s="43"/>
      <c r="CM760" s="7"/>
    </row>
    <row r="761" spans="2:91" s="6" customFormat="1" x14ac:dyDescent="0.2">
      <c r="B761" s="1"/>
      <c r="CJ761" s="43"/>
      <c r="CK761" s="43"/>
      <c r="CL761" s="43"/>
      <c r="CM761" s="7"/>
    </row>
    <row r="762" spans="2:91" s="6" customFormat="1" x14ac:dyDescent="0.2">
      <c r="B762" s="1"/>
      <c r="CJ762" s="43"/>
      <c r="CK762" s="43"/>
      <c r="CL762" s="43"/>
      <c r="CM762" s="7"/>
    </row>
    <row r="763" spans="2:91" s="6" customFormat="1" x14ac:dyDescent="0.2">
      <c r="B763" s="1"/>
      <c r="CJ763" s="43"/>
      <c r="CK763" s="43"/>
      <c r="CL763" s="43"/>
      <c r="CM763" s="7"/>
    </row>
    <row r="764" spans="2:91" s="6" customFormat="1" x14ac:dyDescent="0.2">
      <c r="B764" s="1"/>
      <c r="CJ764" s="43"/>
      <c r="CK764" s="43"/>
      <c r="CL764" s="43"/>
      <c r="CM764" s="7"/>
    </row>
    <row r="765" spans="2:91" s="6" customFormat="1" x14ac:dyDescent="0.2">
      <c r="B765" s="1"/>
      <c r="CJ765" s="43"/>
      <c r="CK765" s="43"/>
      <c r="CL765" s="43"/>
      <c r="CM765" s="7"/>
    </row>
    <row r="766" spans="2:91" s="6" customFormat="1" x14ac:dyDescent="0.2">
      <c r="B766" s="1"/>
      <c r="CJ766" s="43"/>
      <c r="CK766" s="43"/>
      <c r="CL766" s="43"/>
      <c r="CM766" s="7"/>
    </row>
    <row r="767" spans="2:91" s="6" customFormat="1" x14ac:dyDescent="0.2">
      <c r="B767" s="1"/>
      <c r="CJ767" s="43"/>
      <c r="CK767" s="43"/>
      <c r="CL767" s="43"/>
      <c r="CM767" s="7"/>
    </row>
    <row r="768" spans="2:91" s="6" customFormat="1" x14ac:dyDescent="0.2">
      <c r="B768" s="1"/>
      <c r="CJ768" s="43"/>
      <c r="CK768" s="43"/>
      <c r="CL768" s="43"/>
      <c r="CM768" s="7"/>
    </row>
    <row r="769" spans="2:91" s="6" customFormat="1" x14ac:dyDescent="0.2">
      <c r="B769" s="1"/>
      <c r="CJ769" s="43"/>
      <c r="CK769" s="43"/>
      <c r="CL769" s="43"/>
      <c r="CM769" s="7"/>
    </row>
    <row r="770" spans="2:91" s="6" customFormat="1" x14ac:dyDescent="0.2">
      <c r="B770" s="1"/>
      <c r="CJ770" s="43"/>
      <c r="CK770" s="43"/>
      <c r="CL770" s="43"/>
      <c r="CM770" s="7"/>
    </row>
    <row r="771" spans="2:91" s="6" customFormat="1" x14ac:dyDescent="0.2">
      <c r="B771" s="1"/>
      <c r="CJ771" s="43"/>
      <c r="CK771" s="43"/>
      <c r="CL771" s="43"/>
      <c r="CM771" s="7"/>
    </row>
    <row r="772" spans="2:91" s="6" customFormat="1" x14ac:dyDescent="0.2">
      <c r="B772" s="1"/>
      <c r="CJ772" s="43"/>
      <c r="CK772" s="43"/>
      <c r="CL772" s="43"/>
      <c r="CM772" s="7"/>
    </row>
    <row r="773" spans="2:91" s="6" customFormat="1" x14ac:dyDescent="0.2">
      <c r="B773" s="1"/>
      <c r="CJ773" s="43"/>
      <c r="CK773" s="43"/>
      <c r="CL773" s="43"/>
      <c r="CM773" s="7"/>
    </row>
    <row r="774" spans="2:91" s="6" customFormat="1" x14ac:dyDescent="0.2">
      <c r="B774" s="1"/>
      <c r="CJ774" s="43"/>
      <c r="CK774" s="43"/>
      <c r="CL774" s="43"/>
      <c r="CM774" s="7"/>
    </row>
    <row r="775" spans="2:91" s="6" customFormat="1" x14ac:dyDescent="0.2">
      <c r="B775" s="1"/>
      <c r="CJ775" s="43"/>
      <c r="CK775" s="43"/>
      <c r="CL775" s="43"/>
      <c r="CM775" s="7"/>
    </row>
    <row r="776" spans="2:91" s="6" customFormat="1" x14ac:dyDescent="0.2">
      <c r="B776" s="1"/>
      <c r="CJ776" s="43"/>
      <c r="CK776" s="43"/>
      <c r="CL776" s="43"/>
      <c r="CM776" s="7"/>
    </row>
    <row r="777" spans="2:91" s="6" customFormat="1" x14ac:dyDescent="0.2">
      <c r="B777" s="1"/>
      <c r="CJ777" s="43"/>
      <c r="CK777" s="43"/>
      <c r="CL777" s="43"/>
      <c r="CM777" s="7"/>
    </row>
    <row r="778" spans="2:91" s="6" customFormat="1" x14ac:dyDescent="0.2">
      <c r="B778" s="1"/>
      <c r="CJ778" s="43"/>
      <c r="CK778" s="43"/>
      <c r="CL778" s="43"/>
      <c r="CM778" s="7"/>
    </row>
    <row r="779" spans="2:91" s="6" customFormat="1" x14ac:dyDescent="0.2">
      <c r="B779" s="1"/>
      <c r="CJ779" s="43"/>
      <c r="CK779" s="43"/>
      <c r="CL779" s="43"/>
      <c r="CM779" s="7"/>
    </row>
    <row r="780" spans="2:91" s="6" customFormat="1" x14ac:dyDescent="0.2">
      <c r="B780" s="1"/>
      <c r="CJ780" s="43"/>
      <c r="CK780" s="43"/>
      <c r="CL780" s="43"/>
      <c r="CM780" s="7"/>
    </row>
    <row r="781" spans="2:91" s="6" customFormat="1" x14ac:dyDescent="0.2">
      <c r="B781" s="1"/>
      <c r="CJ781" s="43"/>
      <c r="CK781" s="43"/>
      <c r="CL781" s="43"/>
      <c r="CM781" s="7"/>
    </row>
    <row r="782" spans="2:91" s="6" customFormat="1" x14ac:dyDescent="0.2">
      <c r="B782" s="1"/>
      <c r="CJ782" s="43"/>
      <c r="CK782" s="43"/>
      <c r="CL782" s="43"/>
      <c r="CM782" s="7"/>
    </row>
    <row r="783" spans="2:91" s="6" customFormat="1" x14ac:dyDescent="0.2">
      <c r="B783" s="1"/>
      <c r="CJ783" s="43"/>
      <c r="CK783" s="43"/>
      <c r="CL783" s="43"/>
      <c r="CM783" s="7"/>
    </row>
    <row r="784" spans="2:91" s="6" customFormat="1" x14ac:dyDescent="0.2">
      <c r="B784" s="1"/>
      <c r="CJ784" s="43"/>
      <c r="CK784" s="43"/>
      <c r="CL784" s="43"/>
      <c r="CM784" s="7"/>
    </row>
    <row r="785" spans="2:91" s="6" customFormat="1" x14ac:dyDescent="0.2">
      <c r="B785" s="1"/>
      <c r="CJ785" s="43"/>
      <c r="CK785" s="43"/>
      <c r="CL785" s="43"/>
      <c r="CM785" s="7"/>
    </row>
    <row r="786" spans="2:91" s="6" customFormat="1" x14ac:dyDescent="0.2">
      <c r="B786" s="1"/>
      <c r="CJ786" s="43"/>
      <c r="CK786" s="43"/>
      <c r="CL786" s="43"/>
      <c r="CM786" s="7"/>
    </row>
    <row r="787" spans="2:91" s="6" customFormat="1" x14ac:dyDescent="0.2">
      <c r="B787" s="1"/>
      <c r="CJ787" s="43"/>
      <c r="CK787" s="43"/>
      <c r="CL787" s="43"/>
      <c r="CM787" s="7"/>
    </row>
    <row r="788" spans="2:91" s="6" customFormat="1" x14ac:dyDescent="0.2">
      <c r="B788" s="1"/>
      <c r="CJ788" s="43"/>
      <c r="CK788" s="43"/>
      <c r="CL788" s="43"/>
      <c r="CM788" s="7"/>
    </row>
    <row r="789" spans="2:91" s="6" customFormat="1" x14ac:dyDescent="0.2">
      <c r="B789" s="1"/>
      <c r="CJ789" s="43"/>
      <c r="CK789" s="43"/>
      <c r="CL789" s="43"/>
      <c r="CM789" s="7"/>
    </row>
    <row r="790" spans="2:91" s="6" customFormat="1" x14ac:dyDescent="0.2">
      <c r="B790" s="1"/>
      <c r="CJ790" s="43"/>
      <c r="CK790" s="43"/>
      <c r="CL790" s="43"/>
      <c r="CM790" s="7"/>
    </row>
    <row r="791" spans="2:91" s="6" customFormat="1" x14ac:dyDescent="0.2">
      <c r="B791" s="1"/>
      <c r="CJ791" s="43"/>
      <c r="CK791" s="43"/>
      <c r="CL791" s="43"/>
      <c r="CM791" s="7"/>
    </row>
    <row r="792" spans="2:91" s="6" customFormat="1" x14ac:dyDescent="0.2">
      <c r="B792" s="1"/>
      <c r="CJ792" s="43"/>
      <c r="CK792" s="43"/>
      <c r="CL792" s="43"/>
      <c r="CM792" s="7"/>
    </row>
    <row r="793" spans="2:91" s="6" customFormat="1" x14ac:dyDescent="0.2">
      <c r="B793" s="1"/>
      <c r="CJ793" s="43"/>
      <c r="CK793" s="43"/>
      <c r="CL793" s="43"/>
      <c r="CM793" s="7"/>
    </row>
    <row r="794" spans="2:91" s="6" customFormat="1" x14ac:dyDescent="0.2">
      <c r="B794" s="1"/>
      <c r="CJ794" s="43"/>
      <c r="CK794" s="43"/>
      <c r="CL794" s="43"/>
      <c r="CM794" s="7"/>
    </row>
    <row r="795" spans="2:91" s="6" customFormat="1" x14ac:dyDescent="0.2">
      <c r="B795" s="1"/>
      <c r="CJ795" s="43"/>
      <c r="CK795" s="43"/>
      <c r="CL795" s="43"/>
      <c r="CM795" s="7"/>
    </row>
    <row r="796" spans="2:91" s="6" customFormat="1" x14ac:dyDescent="0.2">
      <c r="B796" s="1"/>
      <c r="CJ796" s="43"/>
      <c r="CK796" s="43"/>
      <c r="CL796" s="43"/>
      <c r="CM796" s="7"/>
    </row>
    <row r="797" spans="2:91" s="6" customFormat="1" x14ac:dyDescent="0.2">
      <c r="B797" s="1"/>
      <c r="CJ797" s="43"/>
      <c r="CK797" s="43"/>
      <c r="CL797" s="43"/>
      <c r="CM797" s="7"/>
    </row>
    <row r="798" spans="2:91" s="6" customFormat="1" x14ac:dyDescent="0.2">
      <c r="B798" s="1"/>
      <c r="CJ798" s="43"/>
      <c r="CK798" s="43"/>
      <c r="CL798" s="43"/>
      <c r="CM798" s="7"/>
    </row>
    <row r="799" spans="2:91" s="6" customFormat="1" x14ac:dyDescent="0.2">
      <c r="B799" s="1"/>
      <c r="CJ799" s="43"/>
      <c r="CK799" s="43"/>
      <c r="CL799" s="43"/>
      <c r="CM799" s="7"/>
    </row>
    <row r="800" spans="2:91" s="6" customFormat="1" x14ac:dyDescent="0.2">
      <c r="B800" s="1"/>
      <c r="CJ800" s="43"/>
      <c r="CK800" s="43"/>
      <c r="CL800" s="43"/>
      <c r="CM800" s="7"/>
    </row>
    <row r="801" spans="2:91" s="6" customFormat="1" x14ac:dyDescent="0.2">
      <c r="B801" s="1"/>
      <c r="CJ801" s="43"/>
      <c r="CK801" s="43"/>
      <c r="CL801" s="43"/>
      <c r="CM801" s="7"/>
    </row>
    <row r="802" spans="2:91" s="6" customFormat="1" x14ac:dyDescent="0.2">
      <c r="B802" s="1"/>
      <c r="CJ802" s="43"/>
      <c r="CK802" s="43"/>
      <c r="CL802" s="43"/>
      <c r="CM802" s="7"/>
    </row>
    <row r="803" spans="2:91" s="6" customFormat="1" x14ac:dyDescent="0.2">
      <c r="B803" s="1"/>
      <c r="CJ803" s="43"/>
      <c r="CK803" s="43"/>
      <c r="CL803" s="43"/>
      <c r="CM803" s="7"/>
    </row>
    <row r="804" spans="2:91" s="6" customFormat="1" x14ac:dyDescent="0.2">
      <c r="B804" s="1"/>
      <c r="CJ804" s="43"/>
      <c r="CK804" s="43"/>
      <c r="CL804" s="43"/>
      <c r="CM804" s="7"/>
    </row>
    <row r="805" spans="2:91" s="6" customFormat="1" x14ac:dyDescent="0.2">
      <c r="B805" s="1"/>
      <c r="CJ805" s="43"/>
      <c r="CK805" s="43"/>
      <c r="CL805" s="43"/>
      <c r="CM805" s="7"/>
    </row>
    <row r="806" spans="2:91" s="6" customFormat="1" x14ac:dyDescent="0.2">
      <c r="B806" s="1"/>
      <c r="CJ806" s="43"/>
      <c r="CK806" s="43"/>
      <c r="CL806" s="43"/>
      <c r="CM806" s="7"/>
    </row>
    <row r="807" spans="2:91" s="6" customFormat="1" x14ac:dyDescent="0.2">
      <c r="B807" s="1"/>
      <c r="CJ807" s="43"/>
      <c r="CK807" s="43"/>
      <c r="CL807" s="43"/>
      <c r="CM807" s="7"/>
    </row>
    <row r="808" spans="2:91" s="6" customFormat="1" x14ac:dyDescent="0.2">
      <c r="B808" s="1"/>
      <c r="CJ808" s="43"/>
      <c r="CK808" s="43"/>
      <c r="CL808" s="43"/>
      <c r="CM808" s="7"/>
    </row>
    <row r="809" spans="2:91" s="6" customFormat="1" x14ac:dyDescent="0.2">
      <c r="B809" s="1"/>
      <c r="CJ809" s="43"/>
      <c r="CK809" s="43"/>
      <c r="CL809" s="43"/>
      <c r="CM809" s="7"/>
    </row>
    <row r="810" spans="2:91" s="6" customFormat="1" x14ac:dyDescent="0.2">
      <c r="B810" s="1"/>
      <c r="CJ810" s="43"/>
      <c r="CK810" s="43"/>
      <c r="CL810" s="43"/>
      <c r="CM810" s="7"/>
    </row>
    <row r="811" spans="2:91" s="6" customFormat="1" x14ac:dyDescent="0.2">
      <c r="B811" s="1"/>
      <c r="CJ811" s="43"/>
      <c r="CK811" s="43"/>
      <c r="CL811" s="43"/>
      <c r="CM811" s="7"/>
    </row>
    <row r="812" spans="2:91" s="6" customFormat="1" x14ac:dyDescent="0.2">
      <c r="B812" s="1"/>
      <c r="CJ812" s="43"/>
      <c r="CK812" s="43"/>
      <c r="CL812" s="43"/>
      <c r="CM812" s="7"/>
    </row>
    <row r="813" spans="2:91" s="6" customFormat="1" x14ac:dyDescent="0.2">
      <c r="B813" s="1"/>
      <c r="CJ813" s="43"/>
      <c r="CK813" s="43"/>
      <c r="CL813" s="43"/>
      <c r="CM813" s="7"/>
    </row>
    <row r="814" spans="2:91" s="6" customFormat="1" x14ac:dyDescent="0.2">
      <c r="B814" s="1"/>
      <c r="CJ814" s="43"/>
      <c r="CK814" s="43"/>
      <c r="CL814" s="43"/>
      <c r="CM814" s="7"/>
    </row>
    <row r="815" spans="2:91" s="6" customFormat="1" x14ac:dyDescent="0.2">
      <c r="B815" s="1"/>
      <c r="CJ815" s="43"/>
      <c r="CK815" s="43"/>
      <c r="CL815" s="43"/>
      <c r="CM815" s="7"/>
    </row>
    <row r="816" spans="2:91" s="6" customFormat="1" x14ac:dyDescent="0.2">
      <c r="B816" s="1"/>
      <c r="CJ816" s="43"/>
      <c r="CK816" s="43"/>
      <c r="CL816" s="43"/>
      <c r="CM816" s="7"/>
    </row>
    <row r="817" spans="2:91" s="6" customFormat="1" x14ac:dyDescent="0.2">
      <c r="B817" s="1"/>
      <c r="CJ817" s="43"/>
      <c r="CK817" s="43"/>
      <c r="CL817" s="43"/>
      <c r="CM817" s="7"/>
    </row>
    <row r="818" spans="2:91" s="6" customFormat="1" x14ac:dyDescent="0.2">
      <c r="B818" s="1"/>
      <c r="CJ818" s="43"/>
      <c r="CK818" s="43"/>
      <c r="CL818" s="43"/>
      <c r="CM818" s="7"/>
    </row>
    <row r="819" spans="2:91" s="6" customFormat="1" x14ac:dyDescent="0.2">
      <c r="B819" s="1"/>
      <c r="CJ819" s="43"/>
      <c r="CK819" s="43"/>
      <c r="CL819" s="43"/>
      <c r="CM819" s="7"/>
    </row>
    <row r="820" spans="2:91" s="6" customFormat="1" x14ac:dyDescent="0.2">
      <c r="B820" s="1"/>
      <c r="CJ820" s="43"/>
      <c r="CK820" s="43"/>
      <c r="CL820" s="43"/>
      <c r="CM820" s="7"/>
    </row>
    <row r="821" spans="2:91" s="6" customFormat="1" x14ac:dyDescent="0.2">
      <c r="B821" s="1"/>
      <c r="CJ821" s="43"/>
      <c r="CK821" s="43"/>
      <c r="CL821" s="43"/>
      <c r="CM821" s="7"/>
    </row>
    <row r="822" spans="2:91" s="6" customFormat="1" x14ac:dyDescent="0.2">
      <c r="B822" s="1"/>
      <c r="CJ822" s="43"/>
      <c r="CK822" s="43"/>
      <c r="CL822" s="43"/>
      <c r="CM822" s="7"/>
    </row>
    <row r="823" spans="2:91" s="6" customFormat="1" x14ac:dyDescent="0.2">
      <c r="B823" s="1"/>
      <c r="CJ823" s="43"/>
      <c r="CK823" s="43"/>
      <c r="CL823" s="43"/>
      <c r="CM823" s="7"/>
    </row>
    <row r="824" spans="2:91" s="6" customFormat="1" x14ac:dyDescent="0.2">
      <c r="B824" s="1"/>
      <c r="CJ824" s="43"/>
      <c r="CK824" s="43"/>
      <c r="CL824" s="43"/>
      <c r="CM824" s="7"/>
    </row>
    <row r="825" spans="2:91" s="6" customFormat="1" x14ac:dyDescent="0.2">
      <c r="B825" s="1"/>
      <c r="CJ825" s="43"/>
      <c r="CK825" s="43"/>
      <c r="CL825" s="43"/>
      <c r="CM825" s="7"/>
    </row>
    <row r="826" spans="2:91" s="6" customFormat="1" x14ac:dyDescent="0.2">
      <c r="B826" s="1"/>
      <c r="CJ826" s="43"/>
      <c r="CK826" s="43"/>
      <c r="CL826" s="43"/>
      <c r="CM826" s="7"/>
    </row>
    <row r="827" spans="2:91" s="6" customFormat="1" x14ac:dyDescent="0.2">
      <c r="B827" s="1"/>
      <c r="CJ827" s="43"/>
      <c r="CK827" s="43"/>
      <c r="CL827" s="43"/>
      <c r="CM827" s="7"/>
    </row>
    <row r="828" spans="2:91" s="6" customFormat="1" x14ac:dyDescent="0.2">
      <c r="B828" s="1"/>
      <c r="CJ828" s="43"/>
      <c r="CK828" s="43"/>
      <c r="CL828" s="43"/>
      <c r="CM828" s="7"/>
    </row>
    <row r="829" spans="2:91" s="6" customFormat="1" x14ac:dyDescent="0.2">
      <c r="B829" s="1"/>
      <c r="CJ829" s="43"/>
      <c r="CK829" s="43"/>
      <c r="CL829" s="43"/>
      <c r="CM829" s="7"/>
    </row>
    <row r="830" spans="2:91" s="6" customFormat="1" x14ac:dyDescent="0.2">
      <c r="B830" s="1"/>
      <c r="CJ830" s="43"/>
      <c r="CK830" s="43"/>
      <c r="CL830" s="43"/>
      <c r="CM830" s="7"/>
    </row>
    <row r="831" spans="2:91" s="6" customFormat="1" x14ac:dyDescent="0.2">
      <c r="B831" s="1"/>
      <c r="CJ831" s="43"/>
      <c r="CK831" s="43"/>
      <c r="CL831" s="43"/>
      <c r="CM831" s="7"/>
    </row>
    <row r="832" spans="2:91" s="6" customFormat="1" x14ac:dyDescent="0.2">
      <c r="B832" s="1"/>
      <c r="CJ832" s="43"/>
      <c r="CK832" s="43"/>
      <c r="CL832" s="43"/>
      <c r="CM832" s="7"/>
    </row>
    <row r="833" spans="2:91" s="6" customFormat="1" x14ac:dyDescent="0.2">
      <c r="B833" s="1"/>
      <c r="CJ833" s="43"/>
      <c r="CK833" s="43"/>
      <c r="CL833" s="43"/>
      <c r="CM833" s="7"/>
    </row>
    <row r="834" spans="2:91" s="6" customFormat="1" x14ac:dyDescent="0.2">
      <c r="B834" s="1"/>
      <c r="CJ834" s="43"/>
      <c r="CK834" s="43"/>
      <c r="CL834" s="43"/>
      <c r="CM834" s="7"/>
    </row>
    <row r="835" spans="2:91" s="6" customFormat="1" x14ac:dyDescent="0.2">
      <c r="B835" s="1"/>
      <c r="CJ835" s="43"/>
      <c r="CK835" s="43"/>
      <c r="CL835" s="43"/>
      <c r="CM835" s="7"/>
    </row>
    <row r="836" spans="2:91" s="6" customFormat="1" x14ac:dyDescent="0.2">
      <c r="B836" s="1"/>
      <c r="CJ836" s="43"/>
      <c r="CK836" s="43"/>
      <c r="CL836" s="43"/>
      <c r="CM836" s="7"/>
    </row>
    <row r="837" spans="2:91" s="6" customFormat="1" x14ac:dyDescent="0.2">
      <c r="B837" s="1"/>
      <c r="CJ837" s="43"/>
      <c r="CK837" s="43"/>
      <c r="CL837" s="43"/>
      <c r="CM837" s="7"/>
    </row>
    <row r="838" spans="2:91" s="6" customFormat="1" x14ac:dyDescent="0.2">
      <c r="B838" s="1"/>
      <c r="CJ838" s="43"/>
      <c r="CK838" s="43"/>
      <c r="CL838" s="43"/>
      <c r="CM838" s="7"/>
    </row>
    <row r="839" spans="2:91" s="6" customFormat="1" x14ac:dyDescent="0.2">
      <c r="B839" s="1"/>
      <c r="CJ839" s="43"/>
      <c r="CK839" s="43"/>
      <c r="CL839" s="43"/>
      <c r="CM839" s="7"/>
    </row>
    <row r="840" spans="2:91" s="6" customFormat="1" x14ac:dyDescent="0.2">
      <c r="B840" s="1"/>
      <c r="CJ840" s="43"/>
      <c r="CK840" s="43"/>
      <c r="CL840" s="43"/>
      <c r="CM840" s="7"/>
    </row>
    <row r="841" spans="2:91" s="6" customFormat="1" x14ac:dyDescent="0.2">
      <c r="B841" s="1"/>
      <c r="CJ841" s="43"/>
      <c r="CK841" s="43"/>
      <c r="CL841" s="43"/>
      <c r="CM841" s="7"/>
    </row>
    <row r="842" spans="2:91" s="6" customFormat="1" x14ac:dyDescent="0.2">
      <c r="B842" s="1"/>
      <c r="CJ842" s="43"/>
      <c r="CK842" s="43"/>
      <c r="CL842" s="43"/>
      <c r="CM842" s="7"/>
    </row>
    <row r="843" spans="2:91" s="6" customFormat="1" x14ac:dyDescent="0.2">
      <c r="B843" s="1"/>
      <c r="CJ843" s="43"/>
      <c r="CK843" s="43"/>
      <c r="CL843" s="43"/>
      <c r="CM843" s="7"/>
    </row>
    <row r="844" spans="2:91" s="6" customFormat="1" x14ac:dyDescent="0.2">
      <c r="B844" s="1"/>
      <c r="CJ844" s="43"/>
      <c r="CK844" s="43"/>
      <c r="CL844" s="43"/>
      <c r="CM844" s="7"/>
    </row>
    <row r="845" spans="2:91" s="6" customFormat="1" x14ac:dyDescent="0.2">
      <c r="B845" s="1"/>
      <c r="CJ845" s="43"/>
      <c r="CK845" s="43"/>
      <c r="CL845" s="43"/>
      <c r="CM845" s="7"/>
    </row>
    <row r="846" spans="2:91" s="6" customFormat="1" x14ac:dyDescent="0.2">
      <c r="B846" s="1"/>
      <c r="CJ846" s="43"/>
      <c r="CK846" s="43"/>
      <c r="CL846" s="43"/>
      <c r="CM846" s="7"/>
    </row>
    <row r="847" spans="2:91" s="6" customFormat="1" x14ac:dyDescent="0.2">
      <c r="B847" s="1"/>
      <c r="CJ847" s="43"/>
      <c r="CK847" s="43"/>
      <c r="CL847" s="43"/>
      <c r="CM847" s="7"/>
    </row>
    <row r="848" spans="2:91" s="6" customFormat="1" x14ac:dyDescent="0.2">
      <c r="B848" s="1"/>
      <c r="CJ848" s="43"/>
      <c r="CK848" s="43"/>
      <c r="CL848" s="43"/>
      <c r="CM848" s="7"/>
    </row>
    <row r="849" spans="2:91" s="6" customFormat="1" x14ac:dyDescent="0.2">
      <c r="B849" s="1"/>
      <c r="CJ849" s="43"/>
      <c r="CK849" s="43"/>
      <c r="CL849" s="43"/>
      <c r="CM849" s="7"/>
    </row>
    <row r="850" spans="2:91" s="6" customFormat="1" x14ac:dyDescent="0.2">
      <c r="B850" s="1"/>
      <c r="CJ850" s="43"/>
      <c r="CK850" s="43"/>
      <c r="CL850" s="43"/>
      <c r="CM850" s="7"/>
    </row>
    <row r="851" spans="2:91" s="6" customFormat="1" x14ac:dyDescent="0.2">
      <c r="B851" s="1"/>
      <c r="CJ851" s="43"/>
      <c r="CK851" s="43"/>
      <c r="CL851" s="43"/>
      <c r="CM851" s="7"/>
    </row>
    <row r="852" spans="2:91" s="6" customFormat="1" x14ac:dyDescent="0.2">
      <c r="B852" s="1"/>
      <c r="CJ852" s="43"/>
      <c r="CK852" s="43"/>
      <c r="CL852" s="43"/>
      <c r="CM852" s="7"/>
    </row>
    <row r="853" spans="2:91" s="6" customFormat="1" x14ac:dyDescent="0.2">
      <c r="B853" s="1"/>
      <c r="CJ853" s="43"/>
      <c r="CK853" s="43"/>
      <c r="CL853" s="43"/>
      <c r="CM853" s="7"/>
    </row>
    <row r="854" spans="2:91" s="6" customFormat="1" x14ac:dyDescent="0.2">
      <c r="B854" s="1"/>
      <c r="CJ854" s="43"/>
      <c r="CK854" s="43"/>
      <c r="CL854" s="43"/>
      <c r="CM854" s="7"/>
    </row>
    <row r="855" spans="2:91" s="6" customFormat="1" x14ac:dyDescent="0.2">
      <c r="B855" s="1"/>
      <c r="CJ855" s="43"/>
      <c r="CK855" s="43"/>
      <c r="CL855" s="43"/>
      <c r="CM855" s="7"/>
    </row>
    <row r="856" spans="2:91" s="6" customFormat="1" x14ac:dyDescent="0.2">
      <c r="B856" s="1"/>
      <c r="CJ856" s="43"/>
      <c r="CK856" s="43"/>
      <c r="CL856" s="43"/>
      <c r="CM856" s="7"/>
    </row>
    <row r="857" spans="2:91" s="6" customFormat="1" x14ac:dyDescent="0.2">
      <c r="B857" s="1"/>
      <c r="CJ857" s="43"/>
      <c r="CK857" s="43"/>
      <c r="CL857" s="43"/>
      <c r="CM857" s="7"/>
    </row>
    <row r="858" spans="2:91" s="6" customFormat="1" x14ac:dyDescent="0.2">
      <c r="B858" s="1"/>
      <c r="CJ858" s="43"/>
      <c r="CK858" s="43"/>
      <c r="CL858" s="43"/>
      <c r="CM858" s="7"/>
    </row>
    <row r="859" spans="2:91" s="6" customFormat="1" x14ac:dyDescent="0.2">
      <c r="B859" s="1"/>
      <c r="CJ859" s="43"/>
      <c r="CK859" s="43"/>
      <c r="CL859" s="43"/>
      <c r="CM859" s="7"/>
    </row>
    <row r="860" spans="2:91" s="6" customFormat="1" x14ac:dyDescent="0.2">
      <c r="B860" s="1"/>
      <c r="CJ860" s="43"/>
      <c r="CK860" s="43"/>
      <c r="CL860" s="43"/>
      <c r="CM860" s="7"/>
    </row>
    <row r="861" spans="2:91" s="6" customFormat="1" x14ac:dyDescent="0.2">
      <c r="B861" s="1"/>
      <c r="CJ861" s="43"/>
      <c r="CK861" s="43"/>
      <c r="CL861" s="43"/>
      <c r="CM861" s="7"/>
    </row>
    <row r="862" spans="2:91" s="6" customFormat="1" x14ac:dyDescent="0.2">
      <c r="B862" s="1"/>
      <c r="CJ862" s="43"/>
      <c r="CK862" s="43"/>
      <c r="CL862" s="43"/>
      <c r="CM862" s="7"/>
    </row>
    <row r="863" spans="2:91" s="6" customFormat="1" x14ac:dyDescent="0.2">
      <c r="B863" s="1"/>
      <c r="CJ863" s="43"/>
      <c r="CK863" s="43"/>
      <c r="CL863" s="43"/>
      <c r="CM863" s="7"/>
    </row>
    <row r="864" spans="2:91" s="6" customFormat="1" x14ac:dyDescent="0.2">
      <c r="B864" s="1"/>
      <c r="CJ864" s="43"/>
      <c r="CK864" s="43"/>
      <c r="CL864" s="43"/>
      <c r="CM864" s="7"/>
    </row>
    <row r="865" spans="2:91" s="6" customFormat="1" x14ac:dyDescent="0.2">
      <c r="B865" s="1"/>
      <c r="CJ865" s="43"/>
      <c r="CK865" s="43"/>
      <c r="CL865" s="43"/>
      <c r="CM865" s="7"/>
    </row>
    <row r="866" spans="2:91" s="6" customFormat="1" x14ac:dyDescent="0.2">
      <c r="B866" s="1"/>
      <c r="CJ866" s="43"/>
      <c r="CK866" s="43"/>
      <c r="CL866" s="43"/>
      <c r="CM866" s="7"/>
    </row>
    <row r="867" spans="2:91" s="6" customFormat="1" x14ac:dyDescent="0.2">
      <c r="B867" s="1"/>
      <c r="CJ867" s="43"/>
      <c r="CK867" s="43"/>
      <c r="CL867" s="43"/>
      <c r="CM867" s="7"/>
    </row>
    <row r="868" spans="2:91" s="6" customFormat="1" x14ac:dyDescent="0.2">
      <c r="B868" s="1"/>
      <c r="CJ868" s="43"/>
      <c r="CK868" s="43"/>
      <c r="CL868" s="43"/>
      <c r="CM868" s="7"/>
    </row>
    <row r="869" spans="2:91" s="6" customFormat="1" x14ac:dyDescent="0.2">
      <c r="B869" s="1"/>
      <c r="CJ869" s="43"/>
      <c r="CK869" s="43"/>
      <c r="CL869" s="43"/>
      <c r="CM869" s="7"/>
    </row>
    <row r="870" spans="2:91" s="6" customFormat="1" x14ac:dyDescent="0.2">
      <c r="B870" s="1"/>
      <c r="CJ870" s="43"/>
      <c r="CK870" s="43"/>
      <c r="CL870" s="43"/>
      <c r="CM870" s="7"/>
    </row>
    <row r="871" spans="2:91" s="6" customFormat="1" x14ac:dyDescent="0.2">
      <c r="B871" s="1"/>
      <c r="CJ871" s="43"/>
      <c r="CK871" s="43"/>
      <c r="CL871" s="43"/>
      <c r="CM871" s="7"/>
    </row>
    <row r="872" spans="2:91" s="6" customFormat="1" x14ac:dyDescent="0.2">
      <c r="B872" s="1"/>
      <c r="CJ872" s="43"/>
      <c r="CK872" s="43"/>
      <c r="CL872" s="43"/>
      <c r="CM872" s="7"/>
    </row>
    <row r="873" spans="2:91" s="6" customFormat="1" x14ac:dyDescent="0.2">
      <c r="B873" s="1"/>
      <c r="CJ873" s="43"/>
      <c r="CK873" s="43"/>
      <c r="CL873" s="43"/>
      <c r="CM873" s="7"/>
    </row>
    <row r="874" spans="2:91" s="6" customFormat="1" x14ac:dyDescent="0.2">
      <c r="B874" s="1"/>
      <c r="CJ874" s="43"/>
      <c r="CK874" s="43"/>
      <c r="CL874" s="43"/>
      <c r="CM874" s="7"/>
    </row>
    <row r="875" spans="2:91" s="6" customFormat="1" x14ac:dyDescent="0.2">
      <c r="B875" s="1"/>
      <c r="CJ875" s="43"/>
      <c r="CK875" s="43"/>
      <c r="CL875" s="43"/>
      <c r="CM875" s="7"/>
    </row>
    <row r="876" spans="2:91" s="6" customFormat="1" x14ac:dyDescent="0.2">
      <c r="B876" s="1"/>
      <c r="CJ876" s="43"/>
      <c r="CK876" s="43"/>
      <c r="CL876" s="43"/>
      <c r="CM876" s="7"/>
    </row>
    <row r="877" spans="2:91" s="6" customFormat="1" x14ac:dyDescent="0.2">
      <c r="B877" s="1"/>
      <c r="CJ877" s="43"/>
      <c r="CK877" s="43"/>
      <c r="CL877" s="43"/>
      <c r="CM877" s="7"/>
    </row>
    <row r="878" spans="2:91" s="6" customFormat="1" x14ac:dyDescent="0.2">
      <c r="B878" s="1"/>
      <c r="CJ878" s="43"/>
      <c r="CK878" s="43"/>
      <c r="CL878" s="43"/>
      <c r="CM878" s="7"/>
    </row>
    <row r="879" spans="2:91" s="6" customFormat="1" x14ac:dyDescent="0.2">
      <c r="B879" s="1"/>
      <c r="CJ879" s="43"/>
      <c r="CK879" s="43"/>
      <c r="CL879" s="43"/>
      <c r="CM879" s="7"/>
    </row>
    <row r="880" spans="2:91" s="6" customFormat="1" x14ac:dyDescent="0.2">
      <c r="B880" s="1"/>
      <c r="CJ880" s="43"/>
      <c r="CK880" s="43"/>
      <c r="CL880" s="43"/>
      <c r="CM880" s="7"/>
    </row>
    <row r="881" spans="2:91" s="6" customFormat="1" x14ac:dyDescent="0.2">
      <c r="B881" s="1"/>
      <c r="CJ881" s="43"/>
      <c r="CK881" s="43"/>
      <c r="CL881" s="43"/>
      <c r="CM881" s="7"/>
    </row>
    <row r="882" spans="2:91" s="6" customFormat="1" x14ac:dyDescent="0.2">
      <c r="B882" s="1"/>
      <c r="CJ882" s="43"/>
      <c r="CK882" s="43"/>
      <c r="CL882" s="43"/>
      <c r="CM882" s="7"/>
    </row>
    <row r="883" spans="2:91" s="6" customFormat="1" x14ac:dyDescent="0.2">
      <c r="B883" s="1"/>
      <c r="CJ883" s="43"/>
      <c r="CK883" s="43"/>
      <c r="CL883" s="43"/>
      <c r="CM883" s="7"/>
    </row>
    <row r="884" spans="2:91" s="6" customFormat="1" x14ac:dyDescent="0.2">
      <c r="B884" s="1"/>
      <c r="CJ884" s="43"/>
      <c r="CK884" s="43"/>
      <c r="CL884" s="43"/>
      <c r="CM884" s="7"/>
    </row>
    <row r="885" spans="2:91" s="6" customFormat="1" x14ac:dyDescent="0.2">
      <c r="B885" s="1"/>
      <c r="CJ885" s="43"/>
      <c r="CK885" s="43"/>
      <c r="CL885" s="43"/>
      <c r="CM885" s="7"/>
    </row>
    <row r="886" spans="2:91" s="6" customFormat="1" x14ac:dyDescent="0.2">
      <c r="B886" s="1"/>
      <c r="CJ886" s="43"/>
      <c r="CK886" s="43"/>
      <c r="CL886" s="43"/>
      <c r="CM886" s="7"/>
    </row>
    <row r="887" spans="2:91" s="6" customFormat="1" x14ac:dyDescent="0.2">
      <c r="B887" s="1"/>
      <c r="CJ887" s="43"/>
      <c r="CK887" s="43"/>
      <c r="CL887" s="43"/>
      <c r="CM887" s="7"/>
    </row>
    <row r="888" spans="2:91" s="6" customFormat="1" x14ac:dyDescent="0.2">
      <c r="B888" s="1"/>
      <c r="CJ888" s="43"/>
      <c r="CK888" s="43"/>
      <c r="CL888" s="43"/>
      <c r="CM888" s="7"/>
    </row>
    <row r="889" spans="2:91" s="6" customFormat="1" x14ac:dyDescent="0.2">
      <c r="B889" s="1"/>
      <c r="CJ889" s="43"/>
      <c r="CK889" s="43"/>
      <c r="CL889" s="43"/>
      <c r="CM889" s="7"/>
    </row>
    <row r="890" spans="2:91" s="6" customFormat="1" x14ac:dyDescent="0.2">
      <c r="B890" s="1"/>
      <c r="CJ890" s="43"/>
      <c r="CK890" s="43"/>
      <c r="CL890" s="43"/>
      <c r="CM890" s="7"/>
    </row>
    <row r="891" spans="2:91" s="6" customFormat="1" x14ac:dyDescent="0.2">
      <c r="B891" s="1"/>
      <c r="CJ891" s="43"/>
      <c r="CK891" s="43"/>
      <c r="CL891" s="43"/>
      <c r="CM891" s="7"/>
    </row>
    <row r="892" spans="2:91" s="6" customFormat="1" x14ac:dyDescent="0.2">
      <c r="B892" s="1"/>
      <c r="CJ892" s="43"/>
      <c r="CK892" s="43"/>
      <c r="CL892" s="43"/>
      <c r="CM892" s="7"/>
    </row>
    <row r="893" spans="2:91" s="6" customFormat="1" x14ac:dyDescent="0.2">
      <c r="B893" s="1"/>
      <c r="CJ893" s="43"/>
      <c r="CK893" s="43"/>
      <c r="CL893" s="43"/>
      <c r="CM893" s="7"/>
    </row>
    <row r="894" spans="2:91" s="6" customFormat="1" x14ac:dyDescent="0.2">
      <c r="B894" s="1"/>
      <c r="CJ894" s="43"/>
      <c r="CK894" s="43"/>
      <c r="CL894" s="43"/>
      <c r="CM894" s="7"/>
    </row>
    <row r="895" spans="2:91" s="6" customFormat="1" x14ac:dyDescent="0.2">
      <c r="B895" s="1"/>
      <c r="CJ895" s="43"/>
      <c r="CK895" s="43"/>
      <c r="CL895" s="43"/>
      <c r="CM895" s="7"/>
    </row>
    <row r="896" spans="2:91" s="6" customFormat="1" x14ac:dyDescent="0.2">
      <c r="B896" s="1"/>
      <c r="CJ896" s="43"/>
      <c r="CK896" s="43"/>
      <c r="CL896" s="43"/>
      <c r="CM896" s="7"/>
    </row>
    <row r="897" spans="2:91" s="6" customFormat="1" x14ac:dyDescent="0.2">
      <c r="B897" s="1"/>
      <c r="CJ897" s="43"/>
      <c r="CK897" s="43"/>
      <c r="CL897" s="43"/>
      <c r="CM897" s="7"/>
    </row>
    <row r="898" spans="2:91" s="6" customFormat="1" x14ac:dyDescent="0.2">
      <c r="B898" s="1"/>
      <c r="CJ898" s="43"/>
      <c r="CK898" s="43"/>
      <c r="CL898" s="43"/>
      <c r="CM898" s="7"/>
    </row>
    <row r="899" spans="2:91" s="6" customFormat="1" x14ac:dyDescent="0.2">
      <c r="B899" s="1"/>
      <c r="CJ899" s="43"/>
      <c r="CK899" s="43"/>
      <c r="CL899" s="43"/>
      <c r="CM899" s="7"/>
    </row>
    <row r="900" spans="2:91" s="6" customFormat="1" x14ac:dyDescent="0.2">
      <c r="B900" s="1"/>
      <c r="CJ900" s="43"/>
      <c r="CK900" s="43"/>
      <c r="CL900" s="43"/>
      <c r="CM900" s="7"/>
    </row>
    <row r="901" spans="2:91" s="6" customFormat="1" x14ac:dyDescent="0.2">
      <c r="B901" s="1"/>
      <c r="CJ901" s="43"/>
      <c r="CK901" s="43"/>
      <c r="CL901" s="43"/>
      <c r="CM901" s="7"/>
    </row>
    <row r="902" spans="2:91" s="6" customFormat="1" x14ac:dyDescent="0.2">
      <c r="B902" s="1"/>
      <c r="CJ902" s="43"/>
      <c r="CK902" s="43"/>
      <c r="CL902" s="43"/>
      <c r="CM902" s="7"/>
    </row>
    <row r="903" spans="2:91" s="6" customFormat="1" x14ac:dyDescent="0.2">
      <c r="B903" s="1"/>
      <c r="CJ903" s="43"/>
      <c r="CK903" s="43"/>
      <c r="CL903" s="43"/>
      <c r="CM903" s="7"/>
    </row>
    <row r="904" spans="2:91" s="6" customFormat="1" x14ac:dyDescent="0.2">
      <c r="B904" s="1"/>
      <c r="CJ904" s="43"/>
      <c r="CK904" s="43"/>
      <c r="CL904" s="43"/>
      <c r="CM904" s="7"/>
    </row>
    <row r="905" spans="2:91" s="6" customFormat="1" x14ac:dyDescent="0.2">
      <c r="B905" s="1"/>
      <c r="CJ905" s="43"/>
      <c r="CK905" s="43"/>
      <c r="CL905" s="43"/>
      <c r="CM905" s="7"/>
    </row>
    <row r="906" spans="2:91" s="6" customFormat="1" x14ac:dyDescent="0.2">
      <c r="B906" s="1"/>
      <c r="CJ906" s="43"/>
      <c r="CK906" s="43"/>
      <c r="CL906" s="43"/>
      <c r="CM906" s="7"/>
    </row>
    <row r="907" spans="2:91" s="6" customFormat="1" x14ac:dyDescent="0.2">
      <c r="B907" s="1"/>
      <c r="CJ907" s="43"/>
      <c r="CK907" s="43"/>
      <c r="CL907" s="43"/>
      <c r="CM907" s="7"/>
    </row>
    <row r="908" spans="2:91" s="6" customFormat="1" x14ac:dyDescent="0.2">
      <c r="B908" s="1"/>
      <c r="CJ908" s="43"/>
      <c r="CK908" s="43"/>
      <c r="CL908" s="43"/>
      <c r="CM908" s="7"/>
    </row>
    <row r="909" spans="2:91" s="6" customFormat="1" x14ac:dyDescent="0.2">
      <c r="B909" s="1"/>
      <c r="CJ909" s="43"/>
      <c r="CK909" s="43"/>
      <c r="CL909" s="43"/>
      <c r="CM909" s="7"/>
    </row>
    <row r="910" spans="2:91" s="6" customFormat="1" x14ac:dyDescent="0.2">
      <c r="B910" s="1"/>
      <c r="CJ910" s="43"/>
      <c r="CK910" s="43"/>
      <c r="CL910" s="43"/>
      <c r="CM910" s="7"/>
    </row>
    <row r="911" spans="2:91" s="6" customFormat="1" x14ac:dyDescent="0.2">
      <c r="B911" s="1"/>
      <c r="CJ911" s="43"/>
      <c r="CK911" s="43"/>
      <c r="CL911" s="43"/>
      <c r="CM911" s="7"/>
    </row>
    <row r="912" spans="2:91" s="6" customFormat="1" x14ac:dyDescent="0.2">
      <c r="B912" s="1"/>
      <c r="CJ912" s="43"/>
      <c r="CK912" s="43"/>
      <c r="CL912" s="43"/>
      <c r="CM912" s="7"/>
    </row>
    <row r="913" spans="2:91" s="6" customFormat="1" x14ac:dyDescent="0.2">
      <c r="B913" s="1"/>
      <c r="CJ913" s="43"/>
      <c r="CK913" s="43"/>
      <c r="CL913" s="43"/>
      <c r="CM913" s="7"/>
    </row>
    <row r="914" spans="2:91" s="6" customFormat="1" x14ac:dyDescent="0.2">
      <c r="B914" s="1"/>
      <c r="CJ914" s="43"/>
      <c r="CK914" s="43"/>
      <c r="CL914" s="43"/>
      <c r="CM914" s="7"/>
    </row>
    <row r="915" spans="2:91" s="6" customFormat="1" x14ac:dyDescent="0.2">
      <c r="B915" s="1"/>
      <c r="CJ915" s="43"/>
      <c r="CK915" s="43"/>
      <c r="CL915" s="43"/>
      <c r="CM915" s="7"/>
    </row>
    <row r="916" spans="2:91" s="6" customFormat="1" x14ac:dyDescent="0.2">
      <c r="B916" s="1"/>
      <c r="CJ916" s="43"/>
      <c r="CK916" s="43"/>
      <c r="CL916" s="43"/>
      <c r="CM916" s="7"/>
    </row>
    <row r="917" spans="2:91" s="6" customFormat="1" x14ac:dyDescent="0.2">
      <c r="B917" s="1"/>
      <c r="CJ917" s="43"/>
      <c r="CK917" s="43"/>
      <c r="CL917" s="43"/>
      <c r="CM917" s="7"/>
    </row>
    <row r="918" spans="2:91" s="6" customFormat="1" x14ac:dyDescent="0.2">
      <c r="B918" s="1"/>
      <c r="CJ918" s="43"/>
      <c r="CK918" s="43"/>
      <c r="CL918" s="43"/>
      <c r="CM918" s="7"/>
    </row>
    <row r="919" spans="2:91" s="6" customFormat="1" x14ac:dyDescent="0.2">
      <c r="B919" s="1"/>
      <c r="CJ919" s="43"/>
      <c r="CK919" s="43"/>
      <c r="CL919" s="43"/>
      <c r="CM919" s="7"/>
    </row>
    <row r="920" spans="2:91" s="6" customFormat="1" x14ac:dyDescent="0.2">
      <c r="B920" s="1"/>
      <c r="CJ920" s="43"/>
      <c r="CK920" s="43"/>
      <c r="CL920" s="43"/>
      <c r="CM920" s="7"/>
    </row>
    <row r="921" spans="2:91" s="6" customFormat="1" x14ac:dyDescent="0.2">
      <c r="B921" s="1"/>
      <c r="CJ921" s="43"/>
      <c r="CK921" s="43"/>
      <c r="CL921" s="43"/>
      <c r="CM921" s="7"/>
    </row>
    <row r="922" spans="2:91" s="6" customFormat="1" x14ac:dyDescent="0.2">
      <c r="B922" s="1"/>
      <c r="CJ922" s="43"/>
      <c r="CK922" s="43"/>
      <c r="CL922" s="43"/>
      <c r="CM922" s="7"/>
    </row>
    <row r="923" spans="2:91" s="6" customFormat="1" x14ac:dyDescent="0.2">
      <c r="B923" s="1"/>
      <c r="CJ923" s="43"/>
      <c r="CK923" s="43"/>
      <c r="CL923" s="43"/>
      <c r="CM923" s="7"/>
    </row>
    <row r="924" spans="2:91" s="6" customFormat="1" x14ac:dyDescent="0.2">
      <c r="B924" s="1"/>
      <c r="CJ924" s="43"/>
      <c r="CK924" s="43"/>
      <c r="CL924" s="43"/>
      <c r="CM924" s="7"/>
    </row>
    <row r="925" spans="2:91" s="6" customFormat="1" x14ac:dyDescent="0.2">
      <c r="B925" s="1"/>
      <c r="CJ925" s="43"/>
      <c r="CK925" s="43"/>
      <c r="CL925" s="43"/>
      <c r="CM925" s="7"/>
    </row>
    <row r="926" spans="2:91" s="6" customFormat="1" x14ac:dyDescent="0.2">
      <c r="B926" s="1"/>
      <c r="CJ926" s="43"/>
      <c r="CK926" s="43"/>
      <c r="CL926" s="43"/>
      <c r="CM926" s="7"/>
    </row>
    <row r="927" spans="2:91" s="6" customFormat="1" x14ac:dyDescent="0.2">
      <c r="B927" s="1"/>
      <c r="CJ927" s="43"/>
      <c r="CK927" s="43"/>
      <c r="CL927" s="43"/>
      <c r="CM927" s="7"/>
    </row>
    <row r="928" spans="2:91" s="6" customFormat="1" x14ac:dyDescent="0.2">
      <c r="B928" s="1"/>
      <c r="CJ928" s="43"/>
      <c r="CK928" s="43"/>
      <c r="CL928" s="43"/>
      <c r="CM928" s="7"/>
    </row>
    <row r="929" spans="2:91" s="6" customFormat="1" x14ac:dyDescent="0.2">
      <c r="B929" s="1"/>
      <c r="CJ929" s="43"/>
      <c r="CK929" s="43"/>
      <c r="CL929" s="43"/>
      <c r="CM929" s="7"/>
    </row>
    <row r="930" spans="2:91" s="6" customFormat="1" x14ac:dyDescent="0.2">
      <c r="B930" s="1"/>
      <c r="CJ930" s="43"/>
      <c r="CK930" s="43"/>
      <c r="CL930" s="43"/>
      <c r="CM930" s="7"/>
    </row>
    <row r="931" spans="2:91" s="6" customFormat="1" x14ac:dyDescent="0.2">
      <c r="B931" s="1"/>
      <c r="CJ931" s="43"/>
      <c r="CK931" s="43"/>
      <c r="CL931" s="43"/>
      <c r="CM931" s="7"/>
    </row>
    <row r="932" spans="2:91" s="6" customFormat="1" x14ac:dyDescent="0.2">
      <c r="B932" s="1"/>
      <c r="CJ932" s="43"/>
      <c r="CK932" s="43"/>
      <c r="CL932" s="43"/>
      <c r="CM932" s="7"/>
    </row>
    <row r="933" spans="2:91" s="6" customFormat="1" x14ac:dyDescent="0.2">
      <c r="B933" s="1"/>
      <c r="CJ933" s="43"/>
      <c r="CK933" s="43"/>
      <c r="CL933" s="43"/>
      <c r="CM933" s="7"/>
    </row>
    <row r="934" spans="2:91" s="6" customFormat="1" x14ac:dyDescent="0.2">
      <c r="B934" s="1"/>
      <c r="CJ934" s="43"/>
      <c r="CK934" s="43"/>
      <c r="CL934" s="43"/>
      <c r="CM934" s="7"/>
    </row>
    <row r="935" spans="2:91" s="6" customFormat="1" x14ac:dyDescent="0.2">
      <c r="B935" s="1"/>
      <c r="CJ935" s="43"/>
      <c r="CK935" s="43"/>
      <c r="CL935" s="43"/>
      <c r="CM935" s="7"/>
    </row>
    <row r="936" spans="2:91" s="6" customFormat="1" x14ac:dyDescent="0.2">
      <c r="B936" s="1"/>
      <c r="CJ936" s="43"/>
      <c r="CK936" s="43"/>
      <c r="CL936" s="43"/>
      <c r="CM936" s="7"/>
    </row>
    <row r="937" spans="2:91" s="6" customFormat="1" x14ac:dyDescent="0.2">
      <c r="B937" s="1"/>
      <c r="CJ937" s="43"/>
      <c r="CK937" s="43"/>
      <c r="CL937" s="43"/>
      <c r="CM937" s="7"/>
    </row>
    <row r="938" spans="2:91" s="6" customFormat="1" x14ac:dyDescent="0.2">
      <c r="B938" s="1"/>
      <c r="CJ938" s="43"/>
      <c r="CK938" s="43"/>
      <c r="CL938" s="43"/>
      <c r="CM938" s="7"/>
    </row>
    <row r="939" spans="2:91" s="6" customFormat="1" x14ac:dyDescent="0.2">
      <c r="B939" s="1"/>
      <c r="CJ939" s="43"/>
      <c r="CK939" s="43"/>
      <c r="CL939" s="43"/>
      <c r="CM939" s="7"/>
    </row>
    <row r="940" spans="2:91" s="6" customFormat="1" x14ac:dyDescent="0.2">
      <c r="B940" s="1"/>
      <c r="CJ940" s="43"/>
      <c r="CK940" s="43"/>
      <c r="CL940" s="43"/>
      <c r="CM940" s="7"/>
    </row>
    <row r="941" spans="2:91" s="6" customFormat="1" x14ac:dyDescent="0.2">
      <c r="B941" s="1"/>
      <c r="CJ941" s="43"/>
      <c r="CK941" s="43"/>
      <c r="CL941" s="43"/>
      <c r="CM941" s="7"/>
    </row>
    <row r="942" spans="2:91" s="6" customFormat="1" x14ac:dyDescent="0.2">
      <c r="B942" s="1"/>
      <c r="CJ942" s="43"/>
      <c r="CK942" s="43"/>
      <c r="CL942" s="43"/>
      <c r="CM942" s="7"/>
    </row>
    <row r="943" spans="2:91" s="6" customFormat="1" x14ac:dyDescent="0.2">
      <c r="B943" s="1"/>
      <c r="CJ943" s="43"/>
      <c r="CK943" s="43"/>
      <c r="CL943" s="43"/>
      <c r="CM943" s="7"/>
    </row>
    <row r="944" spans="2:91" s="6" customFormat="1" x14ac:dyDescent="0.2">
      <c r="B944" s="1"/>
      <c r="CJ944" s="43"/>
      <c r="CK944" s="43"/>
      <c r="CL944" s="43"/>
      <c r="CM944" s="7"/>
    </row>
    <row r="945" spans="2:91" s="6" customFormat="1" x14ac:dyDescent="0.2">
      <c r="B945" s="1"/>
      <c r="CJ945" s="43"/>
      <c r="CK945" s="43"/>
      <c r="CL945" s="43"/>
      <c r="CM945" s="7"/>
    </row>
    <row r="946" spans="2:91" s="6" customFormat="1" x14ac:dyDescent="0.2">
      <c r="B946" s="1"/>
      <c r="CJ946" s="43"/>
      <c r="CK946" s="43"/>
      <c r="CL946" s="43"/>
      <c r="CM946" s="7"/>
    </row>
    <row r="947" spans="2:91" s="6" customFormat="1" x14ac:dyDescent="0.2">
      <c r="B947" s="1"/>
      <c r="CJ947" s="43"/>
      <c r="CK947" s="43"/>
      <c r="CL947" s="43"/>
      <c r="CM947" s="7"/>
    </row>
    <row r="948" spans="2:91" s="6" customFormat="1" x14ac:dyDescent="0.2">
      <c r="B948" s="1"/>
      <c r="CJ948" s="43"/>
      <c r="CK948" s="43"/>
      <c r="CL948" s="43"/>
      <c r="CM948" s="7"/>
    </row>
    <row r="949" spans="2:91" s="6" customFormat="1" x14ac:dyDescent="0.2">
      <c r="B949" s="1"/>
      <c r="CJ949" s="43"/>
      <c r="CK949" s="43"/>
      <c r="CL949" s="43"/>
      <c r="CM949" s="7"/>
    </row>
    <row r="950" spans="2:91" s="6" customFormat="1" x14ac:dyDescent="0.2">
      <c r="B950" s="1"/>
      <c r="CJ950" s="43"/>
      <c r="CK950" s="43"/>
      <c r="CL950" s="43"/>
      <c r="CM950" s="7"/>
    </row>
    <row r="951" spans="2:91" s="6" customFormat="1" x14ac:dyDescent="0.2">
      <c r="B951" s="1"/>
      <c r="CJ951" s="43"/>
      <c r="CK951" s="43"/>
      <c r="CL951" s="43"/>
      <c r="CM951" s="7"/>
    </row>
    <row r="952" spans="2:91" s="6" customFormat="1" x14ac:dyDescent="0.2">
      <c r="B952" s="1"/>
      <c r="CJ952" s="43"/>
      <c r="CK952" s="43"/>
      <c r="CL952" s="43"/>
      <c r="CM952" s="7"/>
    </row>
    <row r="953" spans="2:91" s="6" customFormat="1" x14ac:dyDescent="0.2">
      <c r="B953" s="1"/>
      <c r="CJ953" s="43"/>
      <c r="CK953" s="43"/>
      <c r="CL953" s="43"/>
      <c r="CM953" s="7"/>
    </row>
    <row r="954" spans="2:91" s="6" customFormat="1" x14ac:dyDescent="0.2">
      <c r="B954" s="1"/>
      <c r="CJ954" s="43"/>
      <c r="CK954" s="43"/>
      <c r="CL954" s="43"/>
      <c r="CM954" s="7"/>
    </row>
    <row r="955" spans="2:91" s="6" customFormat="1" x14ac:dyDescent="0.2">
      <c r="B955" s="1"/>
      <c r="CJ955" s="43"/>
      <c r="CK955" s="43"/>
      <c r="CL955" s="43"/>
      <c r="CM955" s="7"/>
    </row>
    <row r="956" spans="2:91" s="6" customFormat="1" x14ac:dyDescent="0.2">
      <c r="B956" s="1"/>
      <c r="CJ956" s="43"/>
      <c r="CK956" s="43"/>
      <c r="CL956" s="43"/>
      <c r="CM956" s="7"/>
    </row>
    <row r="957" spans="2:91" s="6" customFormat="1" x14ac:dyDescent="0.2">
      <c r="B957" s="1"/>
      <c r="CJ957" s="43"/>
      <c r="CK957" s="43"/>
      <c r="CL957" s="43"/>
      <c r="CM957" s="7"/>
    </row>
    <row r="958" spans="2:91" s="6" customFormat="1" x14ac:dyDescent="0.2">
      <c r="B958" s="1"/>
      <c r="CJ958" s="43"/>
      <c r="CK958" s="43"/>
      <c r="CL958" s="43"/>
      <c r="CM958" s="7"/>
    </row>
    <row r="959" spans="2:91" s="6" customFormat="1" x14ac:dyDescent="0.2">
      <c r="B959" s="1"/>
      <c r="CJ959" s="43"/>
      <c r="CK959" s="43"/>
      <c r="CL959" s="43"/>
      <c r="CM959" s="7"/>
    </row>
    <row r="960" spans="2:91" s="6" customFormat="1" x14ac:dyDescent="0.2">
      <c r="B960" s="1"/>
      <c r="CJ960" s="43"/>
      <c r="CK960" s="43"/>
      <c r="CL960" s="43"/>
      <c r="CM960" s="7"/>
    </row>
    <row r="961" spans="2:91" s="6" customFormat="1" x14ac:dyDescent="0.2">
      <c r="B961" s="1"/>
      <c r="CJ961" s="43"/>
      <c r="CK961" s="43"/>
      <c r="CL961" s="43"/>
      <c r="CM961" s="7"/>
    </row>
    <row r="962" spans="2:91" s="6" customFormat="1" x14ac:dyDescent="0.2">
      <c r="B962" s="1"/>
      <c r="CJ962" s="43"/>
      <c r="CK962" s="43"/>
      <c r="CL962" s="43"/>
      <c r="CM962" s="7"/>
    </row>
    <row r="963" spans="2:91" s="6" customFormat="1" x14ac:dyDescent="0.2">
      <c r="B963" s="1"/>
      <c r="CJ963" s="43"/>
      <c r="CK963" s="43"/>
      <c r="CL963" s="43"/>
      <c r="CM963" s="7"/>
    </row>
    <row r="964" spans="2:91" s="6" customFormat="1" x14ac:dyDescent="0.2">
      <c r="B964" s="1"/>
      <c r="CJ964" s="43"/>
      <c r="CK964" s="43"/>
      <c r="CL964" s="43"/>
      <c r="CM964" s="7"/>
    </row>
    <row r="965" spans="2:91" s="6" customFormat="1" x14ac:dyDescent="0.2">
      <c r="B965" s="1"/>
      <c r="CJ965" s="43"/>
      <c r="CK965" s="43"/>
      <c r="CL965" s="43"/>
      <c r="CM965" s="7"/>
    </row>
    <row r="966" spans="2:91" s="6" customFormat="1" x14ac:dyDescent="0.2">
      <c r="B966" s="1"/>
      <c r="CJ966" s="43"/>
      <c r="CK966" s="43"/>
      <c r="CL966" s="43"/>
      <c r="CM966" s="7"/>
    </row>
    <row r="967" spans="2:91" s="6" customFormat="1" x14ac:dyDescent="0.2">
      <c r="B967" s="1"/>
      <c r="CJ967" s="43"/>
      <c r="CK967" s="43"/>
      <c r="CL967" s="43"/>
      <c r="CM967" s="7"/>
    </row>
    <row r="968" spans="2:91" s="6" customFormat="1" x14ac:dyDescent="0.2">
      <c r="B968" s="1"/>
      <c r="CJ968" s="43"/>
      <c r="CK968" s="43"/>
      <c r="CL968" s="43"/>
      <c r="CM968" s="7"/>
    </row>
    <row r="969" spans="2:91" s="6" customFormat="1" x14ac:dyDescent="0.2">
      <c r="B969" s="1"/>
      <c r="CJ969" s="43"/>
      <c r="CK969" s="43"/>
      <c r="CL969" s="43"/>
      <c r="CM969" s="7"/>
    </row>
    <row r="970" spans="2:91" s="6" customFormat="1" x14ac:dyDescent="0.2">
      <c r="B970" s="1"/>
      <c r="CJ970" s="43"/>
      <c r="CK970" s="43"/>
      <c r="CL970" s="43"/>
      <c r="CM970" s="7"/>
    </row>
    <row r="971" spans="2:91" s="6" customFormat="1" x14ac:dyDescent="0.2">
      <c r="B971" s="1"/>
      <c r="CJ971" s="43"/>
      <c r="CK971" s="43"/>
      <c r="CL971" s="43"/>
      <c r="CM971" s="7"/>
    </row>
    <row r="972" spans="2:91" s="6" customFormat="1" x14ac:dyDescent="0.2">
      <c r="B972" s="1"/>
      <c r="CJ972" s="43"/>
      <c r="CK972" s="43"/>
      <c r="CL972" s="43"/>
      <c r="CM972" s="7"/>
    </row>
    <row r="973" spans="2:91" s="6" customFormat="1" x14ac:dyDescent="0.2">
      <c r="B973" s="1"/>
      <c r="CJ973" s="43"/>
      <c r="CK973" s="43"/>
      <c r="CL973" s="43"/>
      <c r="CM973" s="7"/>
    </row>
    <row r="974" spans="2:91" s="6" customFormat="1" x14ac:dyDescent="0.2">
      <c r="B974" s="1"/>
      <c r="CJ974" s="43"/>
      <c r="CK974" s="43"/>
      <c r="CL974" s="43"/>
      <c r="CM974" s="7"/>
    </row>
    <row r="975" spans="2:91" s="6" customFormat="1" x14ac:dyDescent="0.2">
      <c r="B975" s="1"/>
      <c r="CJ975" s="43"/>
      <c r="CK975" s="43"/>
      <c r="CL975" s="43"/>
      <c r="CM975" s="7"/>
    </row>
    <row r="976" spans="2:91" s="6" customFormat="1" x14ac:dyDescent="0.2">
      <c r="B976" s="1"/>
      <c r="CJ976" s="43"/>
      <c r="CK976" s="43"/>
      <c r="CL976" s="43"/>
      <c r="CM976" s="7"/>
    </row>
    <row r="977" spans="1:91" s="6" customFormat="1" x14ac:dyDescent="0.2">
      <c r="B977" s="1"/>
      <c r="CJ977" s="43"/>
      <c r="CK977" s="43"/>
      <c r="CL977" s="43"/>
      <c r="CM977" s="7"/>
    </row>
    <row r="978" spans="1:91" s="6" customFormat="1" x14ac:dyDescent="0.2">
      <c r="B978" s="1"/>
      <c r="CJ978" s="43"/>
      <c r="CK978" s="43"/>
      <c r="CL978" s="43"/>
      <c r="CM978" s="7"/>
    </row>
    <row r="979" spans="1:91" s="6" customFormat="1" x14ac:dyDescent="0.2">
      <c r="B979" s="1"/>
      <c r="CJ979" s="43"/>
      <c r="CK979" s="43"/>
      <c r="CL979" s="43"/>
      <c r="CM979" s="7"/>
    </row>
    <row r="980" spans="1:91" s="6" customFormat="1" x14ac:dyDescent="0.2">
      <c r="B980" s="1"/>
      <c r="CJ980" s="43"/>
      <c r="CK980" s="43"/>
      <c r="CL980" s="43"/>
      <c r="CM980" s="7"/>
    </row>
    <row r="981" spans="1:91" s="6" customFormat="1" x14ac:dyDescent="0.2">
      <c r="B981" s="1"/>
      <c r="CJ981" s="43"/>
      <c r="CK981" s="43"/>
      <c r="CL981" s="43"/>
      <c r="CM981" s="7"/>
    </row>
    <row r="982" spans="1:91" s="6" customFormat="1" x14ac:dyDescent="0.2">
      <c r="B982" s="1"/>
      <c r="CJ982" s="43"/>
      <c r="CK982" s="43"/>
      <c r="CL982" s="43"/>
      <c r="CM982" s="7"/>
    </row>
    <row r="983" spans="1:91" s="6" customFormat="1" x14ac:dyDescent="0.2">
      <c r="B983" s="1"/>
      <c r="CJ983" s="43"/>
      <c r="CK983" s="43"/>
      <c r="CL983" s="43"/>
      <c r="CM983" s="7"/>
    </row>
    <row r="984" spans="1:91" s="6" customFormat="1" x14ac:dyDescent="0.2">
      <c r="B984" s="1"/>
      <c r="CJ984" s="43"/>
      <c r="CK984" s="43"/>
      <c r="CL984" s="43"/>
      <c r="CM984" s="7"/>
    </row>
    <row r="985" spans="1:91" s="6" customFormat="1" x14ac:dyDescent="0.2">
      <c r="B985" s="1"/>
      <c r="CJ985" s="43"/>
      <c r="CK985" s="43"/>
      <c r="CL985" s="43"/>
      <c r="CM985" s="7"/>
    </row>
    <row r="986" spans="1:91" s="6" customFormat="1" x14ac:dyDescent="0.2">
      <c r="B986" s="1"/>
      <c r="CJ986" s="43"/>
      <c r="CK986" s="43"/>
      <c r="CL986" s="43"/>
      <c r="CM986" s="7"/>
    </row>
    <row r="987" spans="1:91" s="6" customFormat="1" x14ac:dyDescent="0.2">
      <c r="B987" s="1"/>
      <c r="CJ987" s="43"/>
      <c r="CK987" s="43"/>
      <c r="CL987" s="43"/>
      <c r="CM987" s="7"/>
    </row>
    <row r="988" spans="1:91" s="6" customFormat="1" x14ac:dyDescent="0.2">
      <c r="B988" s="1"/>
      <c r="CJ988" s="43"/>
      <c r="CK988" s="43"/>
      <c r="CL988" s="43"/>
      <c r="CM988" s="7"/>
    </row>
    <row r="989" spans="1:91" s="6" customFormat="1" x14ac:dyDescent="0.2">
      <c r="A989" s="26"/>
      <c r="B989" s="1"/>
      <c r="CJ989" s="43"/>
      <c r="CK989" s="43"/>
      <c r="CL989" s="43"/>
      <c r="CM989" s="7"/>
    </row>
  </sheetData>
  <mergeCells count="17">
    <mergeCell ref="A1:CL1"/>
    <mergeCell ref="A5:A6"/>
    <mergeCell ref="B5:B6"/>
    <mergeCell ref="CJ5:CL5"/>
    <mergeCell ref="C4:F4"/>
    <mergeCell ref="A2:CL2"/>
    <mergeCell ref="O5:Z5"/>
    <mergeCell ref="AA5:AL5"/>
    <mergeCell ref="AM5:AX5"/>
    <mergeCell ref="AY5:BJ5"/>
    <mergeCell ref="BK5:BV5"/>
    <mergeCell ref="CJ7:CL7"/>
    <mergeCell ref="CJ38:CL38"/>
    <mergeCell ref="CJ36:CL36"/>
    <mergeCell ref="CJ33:CL33"/>
    <mergeCell ref="C5:N5"/>
    <mergeCell ref="BW5:CH5"/>
  </mergeCells>
  <phoneticPr fontId="3" type="noConversion"/>
  <printOptions horizontalCentered="1"/>
  <pageMargins left="0" right="0" top="0.19685039370078741" bottom="0" header="0" footer="0"/>
  <pageSetup paperSize="9" scale="9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tabela_06.B.13</vt:lpstr>
      <vt:lpstr>tabela_06.B.13!Area_de_impressao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2020-02-27T20:34:45Z</cp:lastPrinted>
  <dcterms:created xsi:type="dcterms:W3CDTF">1999-01-28T13:08:38Z</dcterms:created>
  <dcterms:modified xsi:type="dcterms:W3CDTF">2020-02-27T20:34:46Z</dcterms:modified>
</cp:coreProperties>
</file>