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B.16" sheetId="1" r:id="rId1"/>
  </sheets>
  <definedNames>
    <definedName name="_xlnm.Print_Area" localSheetId="0">tabela_06.B.16!$A$32:$O$87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O79" i="1" l="1"/>
  <c r="O78" i="1"/>
  <c r="O77" i="1"/>
  <c r="O76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N76" i="1"/>
  <c r="K76" i="1"/>
  <c r="H76" i="1"/>
  <c r="E76" i="1"/>
  <c r="C76" i="1"/>
  <c r="N75" i="1"/>
  <c r="K75" i="1"/>
  <c r="H75" i="1"/>
  <c r="F75" i="1"/>
  <c r="E75" i="1"/>
  <c r="C75" i="1"/>
  <c r="N74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<sst xmlns="http://schemas.openxmlformats.org/spreadsheetml/2006/main" count="105" uniqueCount="34">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</sst>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86"/>
  <sheetViews>
    <sheetView showGridLines="0" tabSelected="1" workbookViewId="0">
      <pane xSplit="1" ySplit="5" topLeftCell="B59" activePane="bottomRight" state="frozen"/>
      <selection pane="topRight" activeCell="B1" sqref="B1"/>
      <selection pane="bottomLeft" activeCell="A6" sqref="A6"/>
      <selection pane="bottomRight" activeCell="N83" sqref="N83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ht="12" customHeight="1" x14ac:dyDescent="0.2">
      <c r="A68" s="4" t="s">
        <v>33</v>
      </c>
      <c r="B68" s="26">
        <v>1303.57</v>
      </c>
      <c r="C68" s="26">
        <f t="shared" ref="C68:C73" si="57">((B68/B67-1)*100)</f>
        <v>0.29390267359106215</v>
      </c>
      <c r="D68" s="22">
        <v>546.88</v>
      </c>
      <c r="E68" s="22">
        <f>((D68/D67-1)*100)</f>
        <v>0.14466479884267525</v>
      </c>
      <c r="F68" s="22">
        <f t="shared" ref="F68:F74" si="58">((D68/$B68)*100)</f>
        <v>41.952484331489678</v>
      </c>
      <c r="G68" s="22">
        <v>696.01</v>
      </c>
      <c r="H68" s="22">
        <f>((G68/G67-1)*100)</f>
        <v>0.37206351037595287</v>
      </c>
      <c r="I68" s="22">
        <f>((G68/$B68)*100)</f>
        <v>53.392606457650913</v>
      </c>
      <c r="J68" s="22">
        <v>54.4</v>
      </c>
      <c r="K68" s="22">
        <f t="shared" ref="K68" si="59">((J68/J67-1)*100)</f>
        <v>0.64754856614246403</v>
      </c>
      <c r="L68" s="22">
        <f t="shared" ref="L68" si="60">((J68/$B68)*100)</f>
        <v>4.1731552582523381</v>
      </c>
      <c r="M68" s="22">
        <v>6.28</v>
      </c>
      <c r="N68" s="22">
        <f t="shared" ref="N68" si="61">((M68/M67-1)*100)</f>
        <v>1.6181229773462924</v>
      </c>
      <c r="O68" s="22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79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idden="1" x14ac:dyDescent="0.2">
      <c r="A71" s="5" t="s">
        <v>21</v>
      </c>
      <c r="B71" s="7"/>
      <c r="C71" s="7">
        <f t="shared" si="57"/>
        <v>-100</v>
      </c>
      <c r="D71" s="6"/>
      <c r="E71" s="6">
        <f t="shared" si="64"/>
        <v>-100</v>
      </c>
      <c r="F71" s="6" t="e">
        <f t="shared" si="58"/>
        <v>#DIV/0!</v>
      </c>
      <c r="G71" s="6"/>
      <c r="H71" s="6">
        <f t="shared" si="65"/>
        <v>-100</v>
      </c>
      <c r="I71" s="6" t="e">
        <f t="shared" ref="I71:I79" si="69">((G71/$B71)*100)</f>
        <v>#DIV/0!</v>
      </c>
      <c r="J71" s="6"/>
      <c r="K71" s="6">
        <f t="shared" si="67"/>
        <v>-100</v>
      </c>
      <c r="L71" s="6" t="e">
        <f t="shared" si="63"/>
        <v>#DIV/0!</v>
      </c>
      <c r="M71" s="6"/>
      <c r="N71" s="6">
        <f t="shared" si="68"/>
        <v>-100</v>
      </c>
      <c r="O71" s="6" t="e">
        <f t="shared" si="62"/>
        <v>#DIV/0!</v>
      </c>
    </row>
    <row r="72" spans="1:15" hidden="1" x14ac:dyDescent="0.2">
      <c r="A72" s="5" t="s">
        <v>22</v>
      </c>
      <c r="B72" s="7"/>
      <c r="C72" s="7" t="e">
        <f t="shared" si="57"/>
        <v>#DIV/0!</v>
      </c>
      <c r="D72" s="6"/>
      <c r="E72" s="6" t="e">
        <f t="shared" si="64"/>
        <v>#DIV/0!</v>
      </c>
      <c r="F72" s="6" t="e">
        <f t="shared" si="58"/>
        <v>#DIV/0!</v>
      </c>
      <c r="G72" s="6"/>
      <c r="H72" s="6" t="e">
        <f t="shared" si="65"/>
        <v>#DIV/0!</v>
      </c>
      <c r="I72" s="6" t="e">
        <f t="shared" si="69"/>
        <v>#DIV/0!</v>
      </c>
      <c r="J72" s="6"/>
      <c r="K72" s="6" t="e">
        <f t="shared" si="67"/>
        <v>#DIV/0!</v>
      </c>
      <c r="L72" s="6" t="e">
        <f t="shared" si="63"/>
        <v>#DIV/0!</v>
      </c>
      <c r="M72" s="6"/>
      <c r="N72" s="6" t="e">
        <f t="shared" si="68"/>
        <v>#DIV/0!</v>
      </c>
      <c r="O72" s="6" t="e">
        <f t="shared" si="62"/>
        <v>#DIV/0!</v>
      </c>
    </row>
    <row r="73" spans="1:15" hidden="1" x14ac:dyDescent="0.2">
      <c r="A73" s="5" t="s">
        <v>23</v>
      </c>
      <c r="B73" s="7"/>
      <c r="C73" s="7" t="e">
        <f t="shared" si="57"/>
        <v>#DIV/0!</v>
      </c>
      <c r="D73" s="6"/>
      <c r="E73" s="6" t="e">
        <f>((D73/D72-1)*100)</f>
        <v>#DIV/0!</v>
      </c>
      <c r="F73" s="6" t="e">
        <f t="shared" si="58"/>
        <v>#DIV/0!</v>
      </c>
      <c r="G73" s="6"/>
      <c r="H73" s="6" t="e">
        <f>((G73/G72-1)*100)</f>
        <v>#DIV/0!</v>
      </c>
      <c r="I73" s="6" t="e">
        <f t="shared" si="69"/>
        <v>#DIV/0!</v>
      </c>
      <c r="J73" s="6"/>
      <c r="K73" s="6" t="e">
        <f>((J73/J72-1)*100)</f>
        <v>#DIV/0!</v>
      </c>
      <c r="L73" s="6" t="e">
        <f t="shared" si="63"/>
        <v>#DIV/0!</v>
      </c>
      <c r="M73" s="6"/>
      <c r="N73" s="6" t="e">
        <f>((M73/M72-1)*100)</f>
        <v>#DIV/0!</v>
      </c>
      <c r="O73" s="6" t="e">
        <f t="shared" si="62"/>
        <v>#DIV/0!</v>
      </c>
    </row>
    <row r="74" spans="1:15" hidden="1" x14ac:dyDescent="0.2">
      <c r="A74" s="5" t="s">
        <v>24</v>
      </c>
      <c r="B74" s="7"/>
      <c r="C74" s="7" t="e">
        <f t="shared" ref="C74:C79" si="70">((B74/B73-1)*100)</f>
        <v>#DIV/0!</v>
      </c>
      <c r="D74" s="6"/>
      <c r="E74" s="6" t="e">
        <f t="shared" ref="E74:E79" si="71">((D74/D73-1)*100)</f>
        <v>#DIV/0!</v>
      </c>
      <c r="F74" s="6" t="e">
        <f t="shared" si="58"/>
        <v>#DIV/0!</v>
      </c>
      <c r="G74" s="6"/>
      <c r="H74" s="6" t="e">
        <f t="shared" ref="H74:H78" si="72">((G74/G73-1)*100)</f>
        <v>#DIV/0!</v>
      </c>
      <c r="I74" s="6" t="e">
        <f t="shared" si="69"/>
        <v>#DIV/0!</v>
      </c>
      <c r="J74" s="6"/>
      <c r="K74" s="6" t="e">
        <f t="shared" ref="K74:K79" si="73">((J74/J73-1)*100)</f>
        <v>#DIV/0!</v>
      </c>
      <c r="L74" s="6" t="e">
        <f t="shared" si="63"/>
        <v>#DIV/0!</v>
      </c>
      <c r="M74" s="6"/>
      <c r="N74" s="6" t="e">
        <f t="shared" ref="N74:N79" si="74">((M74/M73-1)*100)</f>
        <v>#DIV/0!</v>
      </c>
      <c r="O74" s="6" t="e">
        <f t="shared" si="62"/>
        <v>#DIV/0!</v>
      </c>
    </row>
    <row r="75" spans="1:15" hidden="1" x14ac:dyDescent="0.2">
      <c r="A75" s="5" t="s">
        <v>25</v>
      </c>
      <c r="B75" s="7"/>
      <c r="C75" s="7" t="e">
        <f t="shared" si="70"/>
        <v>#DIV/0!</v>
      </c>
      <c r="D75" s="6"/>
      <c r="E75" s="6" t="e">
        <f t="shared" si="71"/>
        <v>#DIV/0!</v>
      </c>
      <c r="F75" s="6" t="e">
        <f t="shared" ref="F75" si="75">((D75/$B75)*100)</f>
        <v>#DIV/0!</v>
      </c>
      <c r="G75" s="6"/>
      <c r="H75" s="6" t="e">
        <f t="shared" si="72"/>
        <v>#DIV/0!</v>
      </c>
      <c r="I75" s="6" t="e">
        <f t="shared" si="69"/>
        <v>#DIV/0!</v>
      </c>
      <c r="J75" s="6"/>
      <c r="K75" s="6" t="e">
        <f t="shared" si="73"/>
        <v>#DIV/0!</v>
      </c>
      <c r="L75" s="6" t="e">
        <f t="shared" si="63"/>
        <v>#DIV/0!</v>
      </c>
      <c r="M75" s="6"/>
      <c r="N75" s="6" t="e">
        <f t="shared" si="74"/>
        <v>#DIV/0!</v>
      </c>
      <c r="O75" s="6" t="e">
        <f t="shared" si="62"/>
        <v>#DIV/0!</v>
      </c>
    </row>
    <row r="76" spans="1:15" hidden="1" x14ac:dyDescent="0.2">
      <c r="A76" s="5" t="s">
        <v>26</v>
      </c>
      <c r="B76" s="7"/>
      <c r="C76" s="7" t="e">
        <f t="shared" si="70"/>
        <v>#DIV/0!</v>
      </c>
      <c r="D76" s="6"/>
      <c r="E76" s="6" t="e">
        <f t="shared" si="71"/>
        <v>#DIV/0!</v>
      </c>
      <c r="F76" s="6" t="e">
        <f>((D76/$B76)*100)</f>
        <v>#DIV/0!</v>
      </c>
      <c r="G76" s="6"/>
      <c r="H76" s="6" t="e">
        <f t="shared" si="72"/>
        <v>#DIV/0!</v>
      </c>
      <c r="I76" s="6" t="e">
        <f t="shared" si="69"/>
        <v>#DIV/0!</v>
      </c>
      <c r="J76" s="6"/>
      <c r="K76" s="6" t="e">
        <f t="shared" si="73"/>
        <v>#DIV/0!</v>
      </c>
      <c r="L76" s="6" t="e">
        <f t="shared" si="63"/>
        <v>#DIV/0!</v>
      </c>
      <c r="M76" s="6"/>
      <c r="N76" s="6" t="e">
        <f t="shared" si="74"/>
        <v>#DIV/0!</v>
      </c>
      <c r="O76" s="6" t="e">
        <f t="shared" si="62"/>
        <v>#DIV/0!</v>
      </c>
    </row>
    <row r="77" spans="1:15" hidden="1" x14ac:dyDescent="0.2">
      <c r="A77" s="5" t="s">
        <v>27</v>
      </c>
      <c r="B77" s="7"/>
      <c r="C77" s="7" t="e">
        <f t="shared" si="70"/>
        <v>#DIV/0!</v>
      </c>
      <c r="D77" s="6"/>
      <c r="E77" s="6" t="e">
        <f t="shared" si="71"/>
        <v>#DIV/0!</v>
      </c>
      <c r="F77" s="6" t="e">
        <f>((D77/$B77)*100)</f>
        <v>#DIV/0!</v>
      </c>
      <c r="G77" s="6"/>
      <c r="H77" s="6" t="e">
        <f t="shared" si="72"/>
        <v>#DIV/0!</v>
      </c>
      <c r="I77" s="6" t="e">
        <f t="shared" si="69"/>
        <v>#DIV/0!</v>
      </c>
      <c r="J77" s="6"/>
      <c r="K77" s="6" t="e">
        <f t="shared" si="73"/>
        <v>#DIV/0!</v>
      </c>
      <c r="L77" s="6" t="e">
        <f t="shared" si="63"/>
        <v>#DIV/0!</v>
      </c>
      <c r="M77" s="6"/>
      <c r="N77" s="6" t="e">
        <f t="shared" si="74"/>
        <v>#DIV/0!</v>
      </c>
      <c r="O77" s="6" t="e">
        <f t="shared" si="62"/>
        <v>#DIV/0!</v>
      </c>
    </row>
    <row r="78" spans="1:15" hidden="1" x14ac:dyDescent="0.2">
      <c r="A78" s="5" t="s">
        <v>28</v>
      </c>
      <c r="B78" s="7"/>
      <c r="C78" s="7" t="e">
        <f t="shared" si="70"/>
        <v>#DIV/0!</v>
      </c>
      <c r="D78" s="6"/>
      <c r="E78" s="6" t="e">
        <f t="shared" si="71"/>
        <v>#DIV/0!</v>
      </c>
      <c r="F78" s="6" t="e">
        <f>((D78/$B78)*100)</f>
        <v>#DIV/0!</v>
      </c>
      <c r="G78" s="6"/>
      <c r="H78" s="6" t="e">
        <f t="shared" si="72"/>
        <v>#DIV/0!</v>
      </c>
      <c r="I78" s="6" t="e">
        <f t="shared" si="69"/>
        <v>#DIV/0!</v>
      </c>
      <c r="J78" s="6"/>
      <c r="K78" s="6" t="e">
        <f t="shared" si="73"/>
        <v>#DIV/0!</v>
      </c>
      <c r="L78" s="6" t="e">
        <f t="shared" si="63"/>
        <v>#DIV/0!</v>
      </c>
      <c r="M78" s="6"/>
      <c r="N78" s="6" t="e">
        <f t="shared" si="74"/>
        <v>#DIV/0!</v>
      </c>
      <c r="O78" s="6" t="e">
        <f t="shared" si="62"/>
        <v>#DIV/0!</v>
      </c>
    </row>
    <row r="79" spans="1:15" hidden="1" x14ac:dyDescent="0.2">
      <c r="A79" s="27" t="s">
        <v>3</v>
      </c>
      <c r="B79" s="20"/>
      <c r="C79" s="20" t="e">
        <f t="shared" si="70"/>
        <v>#DIV/0!</v>
      </c>
      <c r="D79" s="21"/>
      <c r="E79" s="21" t="e">
        <f t="shared" si="71"/>
        <v>#DIV/0!</v>
      </c>
      <c r="F79" s="21" t="e">
        <f>((D79/$B79)*100)</f>
        <v>#DIV/0!</v>
      </c>
      <c r="G79" s="21"/>
      <c r="H79" s="21" t="e">
        <f>((G79/G78-1)*100)</f>
        <v>#DIV/0!</v>
      </c>
      <c r="I79" s="21" t="e">
        <f t="shared" si="69"/>
        <v>#DIV/0!</v>
      </c>
      <c r="J79" s="21"/>
      <c r="K79" s="21" t="e">
        <f t="shared" si="73"/>
        <v>#DIV/0!</v>
      </c>
      <c r="L79" s="21" t="e">
        <f t="shared" si="63"/>
        <v>#DIV/0!</v>
      </c>
      <c r="M79" s="21"/>
      <c r="N79" s="21" t="e">
        <f t="shared" si="74"/>
        <v>#DIV/0!</v>
      </c>
      <c r="O79" s="21" t="e">
        <f t="shared" si="62"/>
        <v>#DIV/0!</v>
      </c>
    </row>
    <row r="80" spans="1:15" x14ac:dyDescent="0.2">
      <c r="A80" s="9" t="s">
        <v>1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" x14ac:dyDescent="0.2">
      <c r="A81" s="10" t="s">
        <v>16</v>
      </c>
    </row>
    <row r="82" spans="1:1" x14ac:dyDescent="0.2">
      <c r="A82" s="17" t="s">
        <v>17</v>
      </c>
    </row>
    <row r="83" spans="1:1" x14ac:dyDescent="0.2">
      <c r="A83" s="11" t="s">
        <v>0</v>
      </c>
    </row>
    <row r="85" spans="1:1" x14ac:dyDescent="0.2">
      <c r="A85" s="2"/>
    </row>
    <row r="86" spans="1:1" x14ac:dyDescent="0.2">
      <c r="A86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2019-01-24T12:40:00Z</cp:lastPrinted>
  <dcterms:created xsi:type="dcterms:W3CDTF">2007-08-17T11:36:42Z</dcterms:created>
  <dcterms:modified xsi:type="dcterms:W3CDTF">2019-04-30T19:03:19Z</dcterms:modified>
</cp:coreProperties>
</file>