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21" documentId="13_ncr:1_{BC737AF2-8730-4FF4-AA9A-67B26482DDB9}" xr6:coauthVersionLast="47" xr6:coauthVersionMax="47" xr10:uidLastSave="{05E139BD-85C0-4CD3-81FB-24ABC402FB41}"/>
  <bookViews>
    <workbookView xWindow="-108" yWindow="-108" windowWidth="23256" windowHeight="12456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10" i="1"/>
  <c r="L312" i="1"/>
  <c r="L313" i="1"/>
  <c r="L314" i="1"/>
  <c r="L315" i="1"/>
  <c r="L316" i="1"/>
  <c r="L317" i="1"/>
  <c r="S307" i="1"/>
  <c r="S308" i="1"/>
  <c r="S309" i="1"/>
  <c r="S310" i="1"/>
  <c r="S311" i="1"/>
  <c r="S313" i="1"/>
  <c r="S314" i="1"/>
  <c r="S315" i="1"/>
  <c r="S316" i="1"/>
  <c r="S317" i="1"/>
  <c r="S306" i="1"/>
  <c r="L306" i="1"/>
  <c r="E306" i="1"/>
  <c r="F312" i="1"/>
  <c r="F313" i="1"/>
  <c r="F314" i="1"/>
  <c r="F315" i="1"/>
  <c r="F316" i="1"/>
  <c r="F317" i="1"/>
  <c r="M309" i="1"/>
  <c r="M312" i="1"/>
  <c r="M313" i="1"/>
  <c r="M314" i="1"/>
  <c r="M315" i="1"/>
  <c r="M316" i="1"/>
  <c r="T309" i="1"/>
  <c r="T310" i="1"/>
  <c r="T311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6" i="1"/>
  <c r="T157" i="1"/>
  <c r="T158" i="1"/>
  <c r="T159" i="1"/>
  <c r="T160" i="1"/>
  <c r="M156" i="1"/>
  <c r="M157" i="1"/>
  <c r="M158" i="1"/>
  <c r="M159" i="1"/>
  <c r="M160" i="1"/>
  <c r="F156" i="1"/>
  <c r="F157" i="1"/>
  <c r="F158" i="1"/>
  <c r="F159" i="1"/>
  <c r="F160" i="1"/>
  <c r="F149" i="1"/>
  <c r="F150" i="1"/>
  <c r="F152" i="1"/>
  <c r="S150" i="1"/>
  <c r="S151" i="1"/>
  <c r="S156" i="1"/>
  <c r="S157" i="1"/>
  <c r="S158" i="1"/>
  <c r="S159" i="1"/>
  <c r="S160" i="1"/>
  <c r="L152" i="1"/>
  <c r="L156" i="1"/>
  <c r="L157" i="1"/>
  <c r="L158" i="1"/>
  <c r="L159" i="1"/>
  <c r="L160" i="1"/>
  <c r="E150" i="1"/>
  <c r="E151" i="1"/>
  <c r="E152" i="1"/>
  <c r="E153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<sst xmlns="http://schemas.openxmlformats.org/spreadsheetml/2006/main" count="1863" uniqueCount="708">
  <si>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</si>
  <si>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</si>
  <si>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</si>
  <si>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</si>
  <si>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</si>
  <si>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</si>
  <si>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</si>
  <si>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</si>
  <si>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</si>
  <si>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</si>
  <si>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</si>
  <si>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</si>
  <si>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</si>
  <si>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</si>
  <si>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</si>
  <si>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</si>
  <si>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</si>
  <si>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</si>
  <si>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</si>
  <si>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</si>
  <si>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</si>
  <si>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</si>
  <si>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</si>
  <si>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</si>
  <si>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</si>
  <si>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</si>
  <si>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</si>
  <si>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</si>
  <si>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</si>
  <si>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</si>
  <si>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</si>
  <si>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</si>
  <si>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</si>
  <si>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</si>
  <si>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</si>
  <si>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</si>
  <si>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</si>
  <si>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</si>
  <si>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</si>
  <si>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</si>
  <si>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</si>
  <si>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</si>
  <si>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</si>
  <si>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</si>
  <si>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</si>
  <si>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</si>
  <si>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</si>
  <si>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</si>
  <si>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</si>
  <si>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</si>
  <si>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</si>
  <si>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</si>
  <si>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</si>
  <si>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</si>
  <si>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</si>
  <si>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</si>
  <si>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</si>
  <si>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</si>
  <si>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</si>
  <si>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</si>
  <si>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</si>
  <si>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</si>
  <si>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</si>
  <si>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</si>
  <si>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</si>
  <si>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</si>
  <si>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</si>
  <si>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</si>
  <si>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</si>
  <si>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</si>
  <si>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</si>
  <si>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</si>
  <si>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</si>
  <si>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</si>
  <si>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</si>
  <si>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</si>
  <si>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</si>
  <si>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</si>
  <si>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</si>
  <si>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</si>
  <si>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</si>
  <si>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</si>
  <si>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</si>
  <si>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</si>
  <si>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</si>
  <si>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</si>
  <si>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</si>
  <si>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</si>
  <si>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</si>
  <si>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</si>
  <si>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</si>
  <si>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</si>
  <si>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</si>
  <si>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</si>
  <si>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</si>
  <si>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</si>
  <si>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</si>
  <si>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</si>
  <si>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</si>
  <si>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</si>
  <si>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</si>
  <si>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</si>
  <si>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</si>
  <si>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</si>
  <si>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</si>
  <si>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</si>
  <si>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</si>
  <si>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</si>
  <si>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</si>
  <si>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</si>
  <si>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</si>
  <si>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</si>
  <si>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</si>
  <si>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</si>
  <si>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</si>
  <si>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</si>
  <si>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</si>
  <si>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</si>
  <si>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</si>
  <si>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</si>
  <si>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</si>
  <si>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</si>
  <si>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</si>
  <si>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</si>
  <si>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</si>
  <si>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</si>
  <si>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</si>
  <si>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</si>
  <si>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</si>
  <si>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</si>
  <si>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</si>
  <si>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</si>
  <si>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</si>
  <si>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</si>
  <si>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</si>
  <si>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</si>
  <si>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</si>
  <si>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</si>
  <si>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</si>
  <si>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</si>
  <si>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</si>
  <si>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</si>
  <si>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</si>
  <si>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</si>
  <si>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</si>
  <si>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</si>
  <si>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</si>
  <si>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</si>
  <si>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</si>
  <si>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</si>
  <si>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</si>
  <si>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</si>
  <si>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</si>
  <si>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</si>
  <si>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</si>
  <si>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</si>
  <si>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</si>
  <si>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</si>
  <si>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</si>
  <si>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</si>
  <si>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</si>
  <si>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</si>
  <si>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</si>
  <si>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</si>
  <si>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</si>
  <si>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</si>
  <si>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</si>
  <si>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</si>
  <si>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</si>
  <si>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</si>
  <si>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</si>
  <si>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</si>
  <si>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</si>
  <si>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</si>
  <si>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</si>
  <si>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</si>
  <si>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</si>
  <si>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</si>
  <si>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</si>
  <si>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</si>
  <si>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</si>
  <si>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</si>
  <si>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</si>
  <si>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</si>
  <si>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</si>
  <si>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</si>
  <si>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</si>
  <si>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</si>
  <si>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</si>
  <si>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</si>
  <si>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</si>
  <si>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</si>
  <si>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</si>
  <si>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</si>
  <si>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</si>
  <si>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</si>
  <si>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</si>
  <si>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</si>
  <si>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</si>
  <si>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</si>
  <si>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</si>
  <si>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</si>
  <si>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</si>
  <si>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</si>
  <si>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</si>
  <si>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</si>
  <si>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</si>
  <si>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</si>
  <si>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</si>
  <si>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</si>
  <si>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</si>
  <si>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</si>
  <si>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</si>
  <si>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</si>
  <si>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</si>
  <si>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</si>
  <si>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</si>
  <si>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</si>
  <si>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</si>
  <si>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</si>
  <si>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</si>
  <si>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</si>
  <si>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</si>
  <si>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</si>
  <si>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</si>
  <si>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</si>
  <si>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</si>
  <si>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</si>
  <si>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</si>
  <si>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</si>
  <si>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</si>
  <si>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</si>
  <si>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</si>
  <si>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</si>
  <si>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</si>
  <si>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</si>
  <si>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</si>
  <si>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</si>
  <si>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</si>
  <si>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</si>
  <si>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</si>
  <si>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</si>
  <si>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</si>
  <si>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</si>
  <si>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</si>
  <si>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</si>
  <si>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</si>
  <si>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</si>
  <si>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</si>
  <si>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</si>
  <si>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</si>
  <si>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</si>
  <si>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</si>
  <si>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</si>
  <si>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</si>
  <si>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</si>
  <si>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</si>
  <si>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</si>
  <si>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</si>
  <si>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</si>
  <si>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</si>
  <si>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</si>
  <si>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</si>
  <si>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</si>
  <si>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</si>
  <si>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</si>
  <si>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</si>
  <si>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</si>
  <si>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</si>
  <si>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</si>
  <si>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</si>
  <si>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</si>
  <si>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</si>
  <si>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</si>
  <si>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</si>
  <si>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</si>
  <si>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</si>
  <si>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</si>
  <si>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</si>
  <si>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</si>
  <si>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</si>
  <si>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</si>
  <si>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</si>
  <si>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</si>
  <si>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</si>
  <si>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</si>
  <si>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</si>
  <si>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</si>
  <si>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</si>
  <si>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</si>
  <si>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</si>
  <si>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</si>
  <si>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</si>
  <si>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</si>
  <si>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</si>
  <si>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</si>
  <si>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</si>
  <si>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</si>
  <si>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</si>
  <si>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</si>
  <si>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</si>
  <si>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</si>
  <si>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</si>
  <si>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</si>
  <si>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</si>
  <si>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</si>
  <si>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</si>
  <si>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</si>
  <si>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</si>
  <si>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</si>
  <si>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</si>
  <si>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</si>
  <si>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</si>
  <si>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</si>
  <si>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</si>
  <si>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</si>
  <si>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</si>
  <si>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</si>
  <si>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</si>
  <si>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</si>
  <si>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</si>
  <si>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</si>
  <si>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</si>
  <si>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</si>
  <si>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</si>
  <si>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</si>
  <si>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</si>
  <si>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</si>
  <si>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</si>
  <si>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</si>
  <si>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</si>
  <si>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</si>
  <si>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</si>
  <si>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</si>
  <si>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</si>
  <si>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</si>
  <si>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</si>
  <si>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</si>
  <si>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</si>
  <si>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</si>
  <si>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</si>
  <si>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</si>
  <si>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</si>
  <si>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</si>
  <si>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</si>
  <si>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</si>
  <si>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</si>
  <si>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</si>
  <si>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</si>
  <si>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</si>
  <si>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</si>
  <si>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</si>
  <si>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</si>
  <si>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</si>
  <si>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</si>
  <si>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</si>
  <si>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</si>
  <si>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</si>
  <si>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</si>
  <si>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</si>
  <si>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</si>
  <si>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</si>
  <si>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</si>
  <si>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</si>
  <si>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</si>
  <si>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</si>
  <si>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</si>
  <si>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</si>
  <si>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</si>
  <si>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</si>
  <si>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</si>
  <si>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</si>
  <si>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</si>
  <si>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</si>
  <si>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</si>
  <si>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</si>
  <si>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</si>
  <si>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</si>
  <si>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</si>
  <si>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</si>
  <si>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</si>
  <si>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</si>
  <si>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</si>
  <si>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</si>
  <si>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</si>
  <si>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</si>
  <si>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</si>
  <si>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</si>
  <si>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</si>
  <si>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</si>
  <si>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</si>
  <si>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</si>
  <si>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</si>
  <si>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</si>
  <si>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</si>
  <si>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</si>
  <si>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</si>
  <si>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</si>
  <si>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</si>
  <si>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</si>
  <si>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</si>
  <si>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</si>
  <si>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</si>
  <si>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</si>
  <si>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</si>
  <si>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</si>
  <si>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</si>
  <si>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</si>
  <si>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</si>
  <si>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</si>
  <si>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</si>
  <si>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</si>
  <si>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</si>
  <si>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</si>
  <si>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</si>
  <si>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</si>
  <si>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</si>
  <si>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</si>
  <si>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</si>
  <si>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</si>
  <si>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</si>
  <si>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</si>
  <si>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</si>
  <si>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</si>
  <si>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</si>
  <si>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</si>
  <si>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</si>
  <si>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</si>
  <si>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</si>
  <si>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</si>
  <si>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</si>
  <si>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</si>
  <si>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</si>
  <si>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</si>
  <si>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</si>
  <si>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</si>
  <si>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</si>
  <si>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</si>
  <si>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</si>
  <si>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</si>
  <si>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</si>
  <si>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</si>
  <si>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</si>
  <si>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</si>
  <si>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</si>
  <si>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</si>
  <si>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</si>
  <si>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</si>
  <si>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</si>
  <si>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</si>
  <si>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</si>
  <si>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</si>
  <si>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</si>
  <si>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</si>
  <si>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</si>
  <si>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</si>
  <si>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</si>
  <si>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</si>
  <si>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</si>
  <si>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</si>
  <si>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</si>
  <si>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</si>
  <si>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</si>
  <si>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</si>
  <si>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</si>
  <si>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</si>
  <si>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</si>
  <si>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</si>
  <si>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</si>
  <si>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</si>
  <si>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</si>
  <si>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</si>
  <si>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</si>
  <si>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</si>
  <si>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</si>
  <si>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</si>
  <si>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</si>
  <si>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</si>
  <si>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</si>
  <si>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</si>
  <si>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</si>
  <si>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</si>
  <si>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</si>
  <si>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</si>
  <si>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</si>
  <si>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</si>
  <si>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</si>
  <si>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</si>
  <si>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</si>
  <si>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</si>
  <si>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</si>
  <si>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</si>
  <si>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</si>
  <si>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</si>
  <si>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</si>
  <si>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</si>
  <si>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</si>
  <si>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</si>
  <si>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</si>
  <si>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</si>
  <si>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</si>
  <si>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</si>
  <si>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</si>
  <si>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</si>
  <si>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</si>
  <si>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</si>
  <si>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</si>
  <si>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</si>
  <si>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</si>
  <si>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</si>
  <si>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</si>
  <si>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</si>
  <si>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</si>
  <si>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</si>
  <si>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</si>
  <si>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</si>
  <si>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</si>
  <si>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</si>
  <si>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</si>
  <si>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</si>
  <si>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</si>
  <si>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</si>
  <si>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</si>
  <si>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</si>
  <si>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</si>
  <si>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</si>
  <si>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</si>
  <si>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</si>
  <si>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</si>
  <si>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</si>
  <si>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</si>
  <si>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</si>
  <si>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</si>
  <si>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</si>
  <si>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</si>
  <si>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</si>
  <si>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</si>
  <si>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</si>
  <si>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</si>
  <si>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</si>
  <si>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</si>
  <si>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</si>
  <si>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</si>
  <si>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</si>
  <si>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</si>
  <si>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</si>
  <si>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</si>
  <si>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</si>
  <si>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</si>
  <si>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</si>
  <si>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</si>
  <si>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</si>
  <si>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</si>
  <si>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</si>
  <si>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</si>
  <si>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</si>
  <si>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</si>
  <si>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</si>
  <si>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</si>
  <si>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</si>
  <si>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</si>
  <si>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</si>
  <si>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</si>
  <si>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</si>
  <si>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</si>
  <si>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</si>
  <si>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</si>
  <si>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</si>
  <si>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</si>
  <si>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</si>
  <si>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</si>
  <si>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</si>
  <si>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</si>
  <si>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</si>
  <si>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</si>
  <si>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</si>
  <si>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</si>
  <si>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</si>
  <si>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</si>
  <si>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</si>
  <si>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</si>
  <si>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</si>
  <si>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</si>
  <si>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</si>
  <si>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</si>
  <si>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</si>
  <si>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</si>
  <si>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</si>
  <si>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</si>
  <si>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</si>
  <si>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</si>
  <si>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</si>
  <si>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</si>
  <si>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</si>
  <si>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</si>
  <si>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</si>
  <si>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</si>
  <si>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</si>
  <si>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</si>
  <si>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</si>
  <si>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</si>
  <si>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</si>
  <si>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</si>
  <si>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</si>
  <si>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</si>
  <si>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</si>
  <si>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</si>
  <si>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</si>
  <si>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</si>
  <si>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</si>
  <si>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</si>
  <si>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</si>
  <si>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</si>
  <si>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</si>
  <si>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</si>
  <si>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</si>
  <si>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</si>
  <si>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</si>
  <si>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</si>
  <si>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</si>
  <si>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</si>
  <si>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</si>
  <si>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</si>
  <si>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</si>
  <si>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</si>
  <si>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</si>
  <si>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</si>
  <si>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</si>
  <si>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</si>
  <si>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</si>
  <si>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</si>
  <si>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</si>
  <si>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</si>
  <si>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</si>
  <si>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</si>
  <si>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</si>
  <si>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</si>
  <si>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</si>
  <si>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</si>
  <si>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</si>
  <si>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</si>
  <si>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</si>
  <si>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</si>
  <si>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</si>
  <si>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</si>
  <si>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</si>
  <si>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</si>
  <si>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</si>
  <si>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</si>
  <si>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</si>
  <si>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</si>
  <si>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</si>
  <si>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</si>
  <si>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</si>
  <si>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</si>
  <si>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</si>
  <si>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</si>
  <si>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</si>
  <si>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</si>
  <si>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</si>
  <si>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</si>
  <si>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</si>
  <si>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</si>
  <si>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</si>
  <si>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</si>
  <si>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</si>
  <si>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</si>
  <si>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</si>
  <si>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</si>
  <si>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</si>
  <si>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</si>
  <si>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</si>
  <si>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</si>
  <si>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</si>
  <si>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</si>
  <si>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</si>
  <si>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</si>
  <si>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</si>
  <si>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</si>
  <si>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</si>
  <si>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</si>
  <si>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</si>
  <si>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</si>
  <si>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</si>
  <si>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>3,38</t>
    </r>
    <r>
      <rPr>
        <vertAlign val="superscript"/>
        <sz val="8"/>
        <rFont val="Arial"/>
        <family val="2"/>
      </rPr>
      <t xml:space="preserve"> (1)</t>
    </r>
  </si>
  <si>
    <r>
      <t>1,84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</si>
  <si>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</si>
  <si>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>5,18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</si>
  <si>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</si>
  <si>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</si>
  <si>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</si>
  <si>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3,23</t>
    </r>
    <r>
      <rPr>
        <vertAlign val="superscript"/>
        <sz val="8"/>
        <rFont val="Arial"/>
        <family val="2"/>
      </rPr>
      <t xml:space="preserve"> 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</si>
  <si>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</si>
  <si>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</si>
  <si>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</si>
  <si>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</si>
  <si>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</si>
  <si>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 xml:space="preserve"> (1)</t>
    </r>
  </si>
  <si>
    <r>
      <t>3,68</t>
    </r>
    <r>
      <rPr>
        <vertAlign val="superscript"/>
        <sz val="8"/>
        <rFont val="Arial"/>
        <family val="2"/>
      </rPr>
      <t xml:space="preserve"> (1)</t>
    </r>
  </si>
  <si>
    <r>
      <t>3,09</t>
    </r>
    <r>
      <rPr>
        <vertAlign val="superscript"/>
        <sz val="8"/>
        <rFont val="Arial"/>
        <family val="2"/>
      </rPr>
      <t xml:space="preserve"> (1)</t>
    </r>
  </si>
  <si>
    <r>
      <t>5,43</t>
    </r>
    <r>
      <rPr>
        <vertAlign val="superscript"/>
        <sz val="8"/>
        <rFont val="Arial"/>
        <family val="2"/>
      </rPr>
      <t xml:space="preserve"> (1)</t>
    </r>
  </si>
  <si>
    <r>
      <t>5,16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</si>
  <si>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</si>
  <si>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</si>
  <si>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</si>
  <si>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 xml:space="preserve"> (1)</t>
    </r>
  </si>
  <si>
    <r>
      <t>5,52</t>
    </r>
    <r>
      <rPr>
        <vertAlign val="superscript"/>
        <sz val="8"/>
        <rFont val="Arial"/>
        <family val="2"/>
      </rPr>
      <t xml:space="preserve"> (1)</t>
    </r>
  </si>
  <si>
    <r>
      <t xml:space="preserve">2,69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</si>
</sst>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147" zoomScale="120" zoomScaleNormal="120" workbookViewId="0">
      <selection activeCell="W161" sqref="W161"/>
    </sheetView>
  </sheetViews>
  <sheetFormatPr defaultColWidth="11.44140625" defaultRowHeight="10.199999999999999" x14ac:dyDescent="0.2"/>
  <cols>
    <col min="1" max="1" width="4.6640625" style="16" customWidth="1"/>
    <col min="2" max="2" width="4.33203125" style="31" customWidth="1"/>
    <col min="3" max="3" width="7.6640625" style="2" customWidth="1"/>
    <col min="4" max="4" width="5.6640625" style="2" customWidth="1"/>
    <col min="5" max="5" width="5.88671875" style="2" customWidth="1"/>
    <col min="6" max="6" width="10.5546875" style="2" bestFit="1" customWidth="1"/>
    <col min="7" max="7" width="1.6640625" style="2" customWidth="1"/>
    <col min="8" max="8" width="4.6640625" style="16" customWidth="1"/>
    <col min="9" max="9" width="4.33203125" style="31" customWidth="1"/>
    <col min="10" max="10" width="7.6640625" style="2" customWidth="1"/>
    <col min="11" max="11" width="5.6640625" style="2" customWidth="1"/>
    <col min="12" max="12" width="5.88671875" style="2" customWidth="1"/>
    <col min="13" max="13" width="8" style="2" bestFit="1" customWidth="1"/>
    <col min="14" max="14" width="1.6640625" style="2" customWidth="1"/>
    <col min="15" max="15" width="4.6640625" style="16" customWidth="1"/>
    <col min="16" max="16" width="4.33203125" style="31" customWidth="1"/>
    <col min="17" max="17" width="7.6640625" style="2" customWidth="1"/>
    <col min="18" max="18" width="5.6640625" style="2" customWidth="1"/>
    <col min="19" max="19" width="5.88671875" style="2" customWidth="1"/>
    <col min="20" max="20" width="8" style="2" bestFit="1" customWidth="1"/>
    <col min="21" max="21" width="6.6640625" style="2" customWidth="1"/>
    <col min="22" max="16384" width="11.44140625" style="2"/>
  </cols>
  <sheetData>
    <row r="1" spans="1:21" ht="15.6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3.2" x14ac:dyDescent="0.2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5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5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2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customHeight="1" x14ac:dyDescent="0.2">
      <c r="A152" s="45"/>
      <c r="B152" s="28" t="s">
        <v>30</v>
      </c>
      <c r="C152" s="7">
        <v>1818.64</v>
      </c>
      <c r="D152" s="5">
        <f t="shared" si="101"/>
        <v>0.46347189614694972</v>
      </c>
      <c r="E152" s="5">
        <f t="shared" si="104"/>
        <v>1.5625523549976039</v>
      </c>
      <c r="F152" s="5">
        <f t="shared" si="99"/>
        <v>4.7380454626606117</v>
      </c>
      <c r="G152" s="5"/>
      <c r="H152" s="45"/>
      <c r="I152" s="28" t="s">
        <v>30</v>
      </c>
      <c r="J152" s="7">
        <v>1817.07</v>
      </c>
      <c r="K152" s="5">
        <f t="shared" si="102"/>
        <v>0.26209499426150806</v>
      </c>
      <c r="L152" s="5">
        <f t="shared" ref="L152:L160" si="106">((J152/J$148)-1)*100</f>
        <v>0.95618548109297485</v>
      </c>
      <c r="M152" s="5" t="s">
        <v>684</v>
      </c>
      <c r="N152" s="5"/>
      <c r="O152" s="45"/>
      <c r="P152" s="28" t="s">
        <v>30</v>
      </c>
      <c r="Q152" s="7">
        <v>1694.67</v>
      </c>
      <c r="R152" s="5">
        <f t="shared" si="103"/>
        <v>0.73530285918088634</v>
      </c>
      <c r="S152" s="5" t="s">
        <v>685</v>
      </c>
      <c r="T152" s="5" t="s">
        <v>686</v>
      </c>
    </row>
    <row r="153" spans="1:20" ht="12.75" customHeight="1" x14ac:dyDescent="0.2">
      <c r="A153" s="45"/>
      <c r="B153" s="28" t="s">
        <v>3</v>
      </c>
      <c r="C153" s="7">
        <v>1826.53</v>
      </c>
      <c r="D153" s="5">
        <f t="shared" si="101"/>
        <v>0.4338406721506205</v>
      </c>
      <c r="E153" s="5">
        <f t="shared" si="104"/>
        <v>2.0031720147878351</v>
      </c>
      <c r="F153" s="5" t="s">
        <v>689</v>
      </c>
      <c r="G153" s="5"/>
      <c r="H153" s="45"/>
      <c r="I153" s="28" t="s">
        <v>3</v>
      </c>
      <c r="J153" s="7">
        <v>1820.28</v>
      </c>
      <c r="K153" s="5">
        <f t="shared" si="102"/>
        <v>0.17665802638313632</v>
      </c>
      <c r="L153" s="5" t="s">
        <v>690</v>
      </c>
      <c r="M153" s="5" t="s">
        <v>691</v>
      </c>
      <c r="N153" s="5"/>
      <c r="O153" s="45"/>
      <c r="P153" s="28" t="s">
        <v>3</v>
      </c>
      <c r="Q153" s="7">
        <v>1707.76</v>
      </c>
      <c r="R153" s="5">
        <f t="shared" si="103"/>
        <v>0.77242176943002061</v>
      </c>
      <c r="S153" s="5" t="s">
        <v>674</v>
      </c>
      <c r="T153" s="5" t="s">
        <v>692</v>
      </c>
    </row>
    <row r="154" spans="1:20" ht="12.75" customHeight="1" x14ac:dyDescent="0.2">
      <c r="A154" s="45"/>
      <c r="B154" s="28" t="s">
        <v>4</v>
      </c>
      <c r="C154" s="7">
        <v>1842.65</v>
      </c>
      <c r="D154" s="5">
        <f t="shared" si="101"/>
        <v>0.88254778185958838</v>
      </c>
      <c r="E154" s="5" t="s">
        <v>695</v>
      </c>
      <c r="F154" s="5" t="s">
        <v>696</v>
      </c>
      <c r="G154" s="5"/>
      <c r="H154" s="45"/>
      <c r="I154" s="28" t="s">
        <v>4</v>
      </c>
      <c r="J154" s="7">
        <v>1844.37</v>
      </c>
      <c r="K154" s="5">
        <f t="shared" si="102"/>
        <v>1.3234227701232726</v>
      </c>
      <c r="L154" s="5" t="s">
        <v>697</v>
      </c>
      <c r="M154" s="5" t="s">
        <v>698</v>
      </c>
      <c r="N154" s="5"/>
      <c r="O154" s="45"/>
      <c r="P154" s="28" t="s">
        <v>4</v>
      </c>
      <c r="Q154" s="7">
        <v>1715.37</v>
      </c>
      <c r="R154" s="5">
        <f t="shared" si="103"/>
        <v>0.4456129666932096</v>
      </c>
      <c r="S154" s="5" t="s">
        <v>699</v>
      </c>
      <c r="T154" s="5" t="s">
        <v>700</v>
      </c>
    </row>
    <row r="155" spans="1:20" ht="12.75" customHeight="1" x14ac:dyDescent="0.2">
      <c r="A155" s="45"/>
      <c r="B155" s="28" t="s">
        <v>5</v>
      </c>
      <c r="C155" s="7">
        <v>1848.39</v>
      </c>
      <c r="D155" s="5">
        <f t="shared" si="101"/>
        <v>0.31150788266898211</v>
      </c>
      <c r="E155" s="5" t="s">
        <v>703</v>
      </c>
      <c r="F155" s="5" t="s">
        <v>704</v>
      </c>
      <c r="G155" s="5"/>
      <c r="H155" s="45"/>
      <c r="I155" s="28" t="s">
        <v>5</v>
      </c>
      <c r="J155" s="7">
        <v>1848.12</v>
      </c>
      <c r="K155" s="5">
        <f t="shared" si="102"/>
        <v>0.20332145936010626</v>
      </c>
      <c r="L155" s="5" t="s">
        <v>654</v>
      </c>
      <c r="M155" s="5" t="s">
        <v>698</v>
      </c>
      <c r="N155" s="5"/>
      <c r="O155" s="45"/>
      <c r="P155" s="28" t="s">
        <v>5</v>
      </c>
      <c r="Q155" s="7">
        <v>1727.22</v>
      </c>
      <c r="R155" s="5">
        <f t="shared" si="103"/>
        <v>0.69081306073908166</v>
      </c>
      <c r="S155" s="5" t="s">
        <v>705</v>
      </c>
      <c r="T155" s="5" t="s">
        <v>706</v>
      </c>
    </row>
    <row r="156" spans="1:20" ht="12.75" hidden="1" customHeight="1" x14ac:dyDescent="0.2">
      <c r="A156" s="45"/>
      <c r="B156" s="28" t="s">
        <v>6</v>
      </c>
      <c r="C156" s="7"/>
      <c r="D156" s="5">
        <f t="shared" si="101"/>
        <v>-100</v>
      </c>
      <c r="E156" s="5">
        <f t="shared" si="104"/>
        <v>-100</v>
      </c>
      <c r="F156" s="5">
        <f t="shared" ref="F155:F160" si="107">((C156/C144)-1)*100</f>
        <v>-100</v>
      </c>
      <c r="G156" s="5"/>
      <c r="H156" s="45"/>
      <c r="I156" s="28" t="s">
        <v>6</v>
      </c>
      <c r="J156" s="7"/>
      <c r="K156" s="5">
        <f t="shared" si="102"/>
        <v>-100</v>
      </c>
      <c r="L156" s="5">
        <f t="shared" si="106"/>
        <v>-100</v>
      </c>
      <c r="M156" s="5">
        <f t="shared" ref="M155:M160" si="108">((J156/J144)-1)*100</f>
        <v>-100</v>
      </c>
      <c r="N156" s="5"/>
      <c r="O156" s="45"/>
      <c r="P156" s="28" t="s">
        <v>6</v>
      </c>
      <c r="Q156" s="7"/>
      <c r="R156" s="5">
        <f t="shared" si="103"/>
        <v>-100</v>
      </c>
      <c r="S156" s="5">
        <f t="shared" si="105"/>
        <v>-100</v>
      </c>
      <c r="T156" s="5">
        <f t="shared" ref="T155:T160" si="109">((Q156/Q144)-1)*100</f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7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6"/>
        <v>-100</v>
      </c>
      <c r="M157" s="5">
        <f t="shared" si="108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5"/>
        <v>-100</v>
      </c>
      <c r="T157" s="5">
        <f t="shared" si="109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7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8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9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7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8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9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7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8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9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1.4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1.4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ht="11.4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ht="11.4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ht="11.4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ht="11.4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ht="11.4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ht="11.4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ht="11.4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customHeight="1" x14ac:dyDescent="0.2">
      <c r="A309" s="45"/>
      <c r="B309" s="28" t="s">
        <v>30</v>
      </c>
      <c r="C309" s="7">
        <v>1884.03</v>
      </c>
      <c r="D309" s="5">
        <f t="shared" ref="D309:D317" si="220">((C309/C308)-1)*100</f>
        <v>0.24955569508444686</v>
      </c>
      <c r="E309" s="5">
        <f t="shared" si="217"/>
        <v>1.4113391573949974</v>
      </c>
      <c r="F309" s="5" t="s">
        <v>687</v>
      </c>
      <c r="G309" s="5"/>
      <c r="H309" s="45"/>
      <c r="I309" s="28" t="s">
        <v>30</v>
      </c>
      <c r="J309" s="7">
        <v>1865.98</v>
      </c>
      <c r="K309" s="5">
        <f t="shared" si="214"/>
        <v>0.37169122195506166</v>
      </c>
      <c r="L309" s="5" t="s">
        <v>688</v>
      </c>
      <c r="M309" s="5">
        <f t="shared" ref="M309:M316" si="221">((J309/J297)-1)*100</f>
        <v>4.8757046587568853</v>
      </c>
      <c r="N309" s="5"/>
      <c r="O309" s="45"/>
      <c r="P309" s="28" t="s">
        <v>30</v>
      </c>
      <c r="Q309" s="7">
        <v>1940.27</v>
      </c>
      <c r="R309" s="5">
        <f t="shared" si="215"/>
        <v>0.42493504342515642</v>
      </c>
      <c r="S309" s="5">
        <f t="shared" si="218"/>
        <v>1.4785564853556421</v>
      </c>
      <c r="T309" s="5">
        <f t="shared" si="216"/>
        <v>5.0481042538562004</v>
      </c>
    </row>
    <row r="310" spans="1:20" ht="12.75" customHeight="1" x14ac:dyDescent="0.2">
      <c r="A310" s="45"/>
      <c r="B310" s="28" t="s">
        <v>3</v>
      </c>
      <c r="C310" s="7">
        <v>1888.74</v>
      </c>
      <c r="D310" s="5">
        <f t="shared" si="220"/>
        <v>0.24999601917166103</v>
      </c>
      <c r="E310" s="5">
        <f t="shared" si="217"/>
        <v>1.6648634682771668</v>
      </c>
      <c r="F310" s="5" t="s">
        <v>693</v>
      </c>
      <c r="G310" s="5"/>
      <c r="H310" s="45"/>
      <c r="I310" s="28" t="s">
        <v>3</v>
      </c>
      <c r="J310" s="7">
        <v>1871.96</v>
      </c>
      <c r="K310" s="5">
        <f t="shared" si="214"/>
        <v>0.32047503188672444</v>
      </c>
      <c r="L310" s="5">
        <f t="shared" si="219"/>
        <v>1.8986652731508791</v>
      </c>
      <c r="M310" s="5" t="s">
        <v>694</v>
      </c>
      <c r="N310" s="5"/>
      <c r="O310" s="45"/>
      <c r="P310" s="28" t="s">
        <v>3</v>
      </c>
      <c r="Q310" s="7">
        <v>1946.66</v>
      </c>
      <c r="R310" s="5">
        <f t="shared" si="215"/>
        <v>0.32933560793086958</v>
      </c>
      <c r="S310" s="5">
        <f t="shared" si="218"/>
        <v>1.8127615062761615</v>
      </c>
      <c r="T310" s="5">
        <f t="shared" si="216"/>
        <v>5.4300259965337938</v>
      </c>
    </row>
    <row r="311" spans="1:20" ht="12.75" customHeight="1" x14ac:dyDescent="0.2">
      <c r="A311" s="45"/>
      <c r="B311" s="28" t="s">
        <v>4</v>
      </c>
      <c r="C311" s="7">
        <v>1897.38</v>
      </c>
      <c r="D311" s="5">
        <f t="shared" si="220"/>
        <v>0.45744782235777048</v>
      </c>
      <c r="E311" s="5">
        <f t="shared" si="217"/>
        <v>2.1299271723157931</v>
      </c>
      <c r="F311" s="5" t="s">
        <v>701</v>
      </c>
      <c r="G311" s="5"/>
      <c r="H311" s="45"/>
      <c r="I311" s="28" t="s">
        <v>4</v>
      </c>
      <c r="J311" s="7">
        <v>1895.9</v>
      </c>
      <c r="K311" s="5">
        <f t="shared" si="214"/>
        <v>1.2788734802025692</v>
      </c>
      <c r="L311" s="5" t="s">
        <v>235</v>
      </c>
      <c r="M311" s="5" t="s">
        <v>702</v>
      </c>
      <c r="N311" s="5"/>
      <c r="O311" s="45"/>
      <c r="P311" s="28" t="s">
        <v>4</v>
      </c>
      <c r="Q311" s="7">
        <v>1959.77</v>
      </c>
      <c r="R311" s="5">
        <f t="shared" si="215"/>
        <v>0.67346121048359464</v>
      </c>
      <c r="S311" s="5">
        <f t="shared" si="218"/>
        <v>2.4984309623431011</v>
      </c>
      <c r="T311" s="5">
        <f t="shared" si="216"/>
        <v>5.5916249548758401</v>
      </c>
    </row>
    <row r="312" spans="1:20" ht="12.75" customHeight="1" x14ac:dyDescent="0.2">
      <c r="A312" s="45"/>
      <c r="B312" s="28" t="s">
        <v>5</v>
      </c>
      <c r="C312" s="7">
        <v>1901.87</v>
      </c>
      <c r="D312" s="5">
        <f t="shared" si="220"/>
        <v>0.23664210648366435</v>
      </c>
      <c r="E312" s="5">
        <f t="shared" si="217"/>
        <v>2.371609583326606</v>
      </c>
      <c r="F312" s="5">
        <f t="shared" ref="F312:F317" si="222">((C312/C300)-1)*100</f>
        <v>5.1640051313810442</v>
      </c>
      <c r="G312" s="5"/>
      <c r="H312" s="45"/>
      <c r="I312" s="28" t="s">
        <v>5</v>
      </c>
      <c r="J312" s="7">
        <v>1898.03</v>
      </c>
      <c r="K312" s="5">
        <f t="shared" si="214"/>
        <v>0.11234769766337305</v>
      </c>
      <c r="L312" s="5">
        <f t="shared" si="219"/>
        <v>3.3177651490408744</v>
      </c>
      <c r="M312" s="5">
        <f t="shared" si="221"/>
        <v>5.3279097901244077</v>
      </c>
      <c r="N312" s="5"/>
      <c r="O312" s="45"/>
      <c r="P312" s="28" t="s">
        <v>5</v>
      </c>
      <c r="Q312" s="7">
        <v>1963.54</v>
      </c>
      <c r="R312" s="5">
        <f t="shared" si="215"/>
        <v>0.19236951274894665</v>
      </c>
      <c r="S312" s="5" t="s">
        <v>707</v>
      </c>
      <c r="T312" s="5" t="s">
        <v>702</v>
      </c>
    </row>
    <row r="313" spans="1:20" ht="12.75" hidden="1" customHeight="1" x14ac:dyDescent="0.2">
      <c r="A313" s="45"/>
      <c r="B313" s="28" t="s">
        <v>6</v>
      </c>
      <c r="C313" s="7"/>
      <c r="D313" s="5">
        <f t="shared" si="220"/>
        <v>-100</v>
      </c>
      <c r="E313" s="5">
        <f t="shared" si="217"/>
        <v>-100</v>
      </c>
      <c r="F313" s="5">
        <f t="shared" si="222"/>
        <v>-100</v>
      </c>
      <c r="G313" s="5"/>
      <c r="H313" s="45"/>
      <c r="I313" s="28" t="s">
        <v>6</v>
      </c>
      <c r="J313" s="7"/>
      <c r="K313" s="5">
        <f t="shared" si="214"/>
        <v>-100</v>
      </c>
      <c r="L313" s="5">
        <f t="shared" si="219"/>
        <v>-100</v>
      </c>
      <c r="M313" s="5">
        <f t="shared" si="221"/>
        <v>-100</v>
      </c>
      <c r="N313" s="5"/>
      <c r="O313" s="45"/>
      <c r="P313" s="28" t="s">
        <v>6</v>
      </c>
      <c r="Q313" s="7"/>
      <c r="R313" s="5">
        <f t="shared" si="215"/>
        <v>-100</v>
      </c>
      <c r="S313" s="5">
        <f t="shared" si="218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0"/>
        <v>#DIV/0!</v>
      </c>
      <c r="E314" s="5">
        <f t="shared" si="217"/>
        <v>-100</v>
      </c>
      <c r="F314" s="5">
        <f t="shared" si="222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19"/>
        <v>-100</v>
      </c>
      <c r="M314" s="5">
        <f t="shared" si="221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0"/>
        <v>#DIV/0!</v>
      </c>
      <c r="E315" s="5">
        <f t="shared" si="217"/>
        <v>-100</v>
      </c>
      <c r="F315" s="5">
        <f t="shared" si="222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2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2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94103B-779E-425C-A057-40929FA3E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67344-AB48-41FF-8731-386BEC66F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AB1A4-0F29-4013-8330-F4A94FB6B8F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2015-03-06T13:51:07Z</cp:lastPrinted>
  <dcterms:created xsi:type="dcterms:W3CDTF">2005-09-01T16:35:18Z</dcterms:created>
  <dcterms:modified xsi:type="dcterms:W3CDTF">2025-08-12T17:38:32Z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3603600</vt:r8>
  </property>
  <property fmtid="{D5CDD505-2E9C-101B-9397-08002B2CF9AE}" pid="4" name="MediaServiceImageTags">
    <vt:lpwstr/>
  </property>
</Properties>
</file>