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 tabRatio="618" firstSheet="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</definedNames>
  <calcPr calcId="145621" calcMode="manual"/>
</workbook>
</file>

<file path=xl/calcChain.xml><?xml version="1.0" encoding="utf-8"?>
<calcChain xmlns="http://schemas.openxmlformats.org/spreadsheetml/2006/main">
  <c r="G41" i="16" l="1"/>
  <c r="F41" i="16"/>
  <c r="E41" i="16"/>
  <c r="D41" i="16"/>
  <c r="C41" i="16"/>
  <c r="B41" i="16"/>
  <c r="N41" i="16" s="1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0" i="16"/>
  <c r="N8" i="16"/>
  <c r="N6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M41" i="15" l="1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B35" i="16"/>
  <c r="B30" i="16"/>
  <c r="B24" i="16"/>
  <c r="B13" i="16"/>
  <c r="N40" i="15" l="1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<sst xmlns="http://schemas.openxmlformats.org/spreadsheetml/2006/main" count="2833" uniqueCount="75">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</sst>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>
        <v>2003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abSelected="1" topLeftCell="A4" workbookViewId="0">
      <selection activeCell="A48" sqref="A48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f>SUM(B6:M6)</f>
        <v>87096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48338</v>
      </c>
      <c r="C8" s="5">
        <v>45389</v>
      </c>
      <c r="D8" s="5">
        <v>50776</v>
      </c>
      <c r="E8" s="5">
        <v>48497</v>
      </c>
      <c r="F8" s="5">
        <v>47731</v>
      </c>
      <c r="G8" s="5">
        <v>51725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>
        <f>SUM(B8:M8)</f>
        <v>292456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124982</v>
      </c>
      <c r="C10" s="5">
        <v>114350</v>
      </c>
      <c r="D10" s="5">
        <v>124617</v>
      </c>
      <c r="E10" s="5">
        <v>118159</v>
      </c>
      <c r="F10" s="5">
        <v>114716</v>
      </c>
      <c r="G10" s="5">
        <v>128779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>
        <f>SUM(B10:M10)</f>
        <v>725603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f>SUM(B12:M12)</f>
        <v>231734</v>
      </c>
    </row>
    <row r="13" spans="1:18" x14ac:dyDescent="0.2">
      <c r="A13" s="39" t="s">
        <v>23</v>
      </c>
      <c r="B13" s="33">
        <f>SUM(B6:B12)</f>
        <v>221649</v>
      </c>
      <c r="C13" s="33">
        <f t="shared" ref="C13:G13" si="0">SUM(C6:C12)</f>
        <v>200558</v>
      </c>
      <c r="D13" s="33">
        <f t="shared" si="0"/>
        <v>227310</v>
      </c>
      <c r="E13" s="33">
        <f t="shared" si="0"/>
        <v>216659</v>
      </c>
      <c r="F13" s="33">
        <f t="shared" si="0"/>
        <v>227581</v>
      </c>
      <c r="G13" s="33">
        <f t="shared" si="0"/>
        <v>243132</v>
      </c>
      <c r="H13" s="33" t="s">
        <v>49</v>
      </c>
      <c r="I13" s="33" t="s">
        <v>49</v>
      </c>
      <c r="J13" s="33" t="s">
        <v>49</v>
      </c>
      <c r="K13" s="33" t="s">
        <v>49</v>
      </c>
      <c r="L13" s="33" t="s">
        <v>49</v>
      </c>
      <c r="M13" s="33" t="s">
        <v>49</v>
      </c>
      <c r="N13" s="40">
        <f>SUM(B13:M13)</f>
        <v>1336889</v>
      </c>
    </row>
    <row r="14" spans="1:18" x14ac:dyDescent="0.2">
      <c r="A14" s="37" t="s">
        <v>24</v>
      </c>
      <c r="B14" s="8">
        <v>48655</v>
      </c>
      <c r="C14" s="5">
        <v>41588</v>
      </c>
      <c r="D14" s="5">
        <v>41354</v>
      </c>
      <c r="E14" s="5">
        <v>38382</v>
      </c>
      <c r="F14" s="5">
        <v>41446</v>
      </c>
      <c r="G14" s="5">
        <v>42374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>
        <f>SUM(B14:M14)</f>
        <v>253799</v>
      </c>
    </row>
    <row r="15" spans="1:18" x14ac:dyDescent="0.2">
      <c r="A15" s="37" t="s">
        <v>25</v>
      </c>
      <c r="B15" s="9">
        <v>42965</v>
      </c>
      <c r="C15" s="5">
        <v>37594</v>
      </c>
      <c r="D15" s="5">
        <v>37595</v>
      </c>
      <c r="E15" s="5">
        <v>32224</v>
      </c>
      <c r="F15" s="5">
        <v>26853</v>
      </c>
      <c r="G15" s="5">
        <v>26853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>
        <f>SUM(B15:M15)</f>
        <v>204084</v>
      </c>
    </row>
    <row r="16" spans="1:18" x14ac:dyDescent="0.2">
      <c r="A16" s="37" t="s">
        <v>51</v>
      </c>
      <c r="B16" s="8">
        <v>214892</v>
      </c>
      <c r="C16" s="5">
        <v>168003</v>
      </c>
      <c r="D16" s="5">
        <v>168820</v>
      </c>
      <c r="E16" s="5">
        <v>154760</v>
      </c>
      <c r="F16" s="5">
        <v>194770</v>
      </c>
      <c r="G16" s="5">
        <v>200070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>
        <f>SUM(B16:M16)</f>
        <v>1101315</v>
      </c>
    </row>
    <row r="17" spans="1:14" x14ac:dyDescent="0.2">
      <c r="A17" s="37" t="s">
        <v>26</v>
      </c>
      <c r="B17" s="8">
        <v>99447</v>
      </c>
      <c r="C17" s="5">
        <v>89896</v>
      </c>
      <c r="D17" s="5">
        <v>108691</v>
      </c>
      <c r="E17" s="5">
        <v>89524</v>
      </c>
      <c r="F17" s="5">
        <v>95828</v>
      </c>
      <c r="G17" s="5">
        <v>92197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>
        <f>SUM(B17:M17)</f>
        <v>575583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>
        <f>SUM(B18:M18)</f>
        <v>1068727</v>
      </c>
    </row>
    <row r="19" spans="1:14" x14ac:dyDescent="0.2">
      <c r="A19" s="37" t="s">
        <v>28</v>
      </c>
      <c r="B19" s="8">
        <v>46987</v>
      </c>
      <c r="C19" s="5">
        <v>38932</v>
      </c>
      <c r="D19" s="5">
        <v>41527</v>
      </c>
      <c r="E19" s="5">
        <v>35387</v>
      </c>
      <c r="F19" s="5">
        <v>38284</v>
      </c>
      <c r="G19" s="5">
        <v>33668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>
        <f>SUM(B19:M19)</f>
        <v>234785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>SUM(B20:M20)</f>
        <v>131394</v>
      </c>
    </row>
    <row r="21" spans="1:14" x14ac:dyDescent="0.2">
      <c r="A21" s="37" t="s">
        <v>30</v>
      </c>
      <c r="B21" s="8">
        <v>188662</v>
      </c>
      <c r="C21" s="5">
        <v>154136</v>
      </c>
      <c r="D21" s="5">
        <v>162233</v>
      </c>
      <c r="E21" s="5">
        <v>147802</v>
      </c>
      <c r="F21" s="5">
        <v>147394</v>
      </c>
      <c r="G21" s="5">
        <v>142696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>
        <f>SUM(B21:M21)</f>
        <v>942923</v>
      </c>
    </row>
    <row r="22" spans="1:14" x14ac:dyDescent="0.2">
      <c r="A22" s="37" t="s">
        <v>31</v>
      </c>
      <c r="B22" s="8">
        <v>92323</v>
      </c>
      <c r="C22" s="5">
        <v>84716</v>
      </c>
      <c r="D22" s="5">
        <v>97003</v>
      </c>
      <c r="E22" s="5">
        <v>80937</v>
      </c>
      <c r="F22" s="5">
        <v>90274</v>
      </c>
      <c r="G22" s="5">
        <v>90491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>
        <f>SUM(B22:M22)</f>
        <v>535744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>
        <f>SUM(B23:M23)</f>
        <v>614500</v>
      </c>
    </row>
    <row r="24" spans="1:14" x14ac:dyDescent="0.2">
      <c r="A24" s="43" t="s">
        <v>32</v>
      </c>
      <c r="B24" s="33">
        <f>SUM(B14:B23)</f>
        <v>1052060</v>
      </c>
      <c r="C24" s="33">
        <f t="shared" ref="C24:G24" si="1">SUM(C14:C23)</f>
        <v>902206</v>
      </c>
      <c r="D24" s="33">
        <f t="shared" si="1"/>
        <v>980467</v>
      </c>
      <c r="E24" s="33">
        <f t="shared" si="1"/>
        <v>870958</v>
      </c>
      <c r="F24" s="33">
        <f t="shared" si="1"/>
        <v>926996</v>
      </c>
      <c r="G24" s="33">
        <f t="shared" si="1"/>
        <v>930167</v>
      </c>
      <c r="H24" s="33" t="s">
        <v>49</v>
      </c>
      <c r="I24" s="33" t="s">
        <v>49</v>
      </c>
      <c r="J24" s="33" t="s">
        <v>49</v>
      </c>
      <c r="K24" s="33" t="s">
        <v>49</v>
      </c>
      <c r="L24" s="33" t="s">
        <v>49</v>
      </c>
      <c r="M24" s="33" t="s">
        <v>49</v>
      </c>
      <c r="N24" s="40">
        <f>SUM(B24:M24)</f>
        <v>5662854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>
        <f>SUM(B25:M25)</f>
        <v>5576401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>
        <f>SUM(B26:M26)</f>
        <v>755342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>
        <f>SUM(B27:M27)</f>
        <v>880437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>
        <f>SUM(B28:M28)</f>
        <v>2597287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>
        <f>SUM(B29:M29)</f>
        <v>2501000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2">SUM(C25:C29)</f>
        <v>1942406</v>
      </c>
      <c r="D30" s="33">
        <f t="shared" si="2"/>
        <v>2179441</v>
      </c>
      <c r="E30" s="33">
        <f t="shared" si="2"/>
        <v>2022993</v>
      </c>
      <c r="F30" s="33">
        <f t="shared" si="2"/>
        <v>2072937</v>
      </c>
      <c r="G30" s="33">
        <f t="shared" si="2"/>
        <v>2094058</v>
      </c>
      <c r="H30" s="33" t="s">
        <v>49</v>
      </c>
      <c r="I30" s="33" t="s">
        <v>49</v>
      </c>
      <c r="J30" s="33" t="s">
        <v>49</v>
      </c>
      <c r="K30" s="33" t="s">
        <v>49</v>
      </c>
      <c r="L30" s="33" t="s">
        <v>49</v>
      </c>
      <c r="M30" s="33" t="s">
        <v>49</v>
      </c>
      <c r="N30" s="40">
        <f>SUM(B30:M30)</f>
        <v>12310467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>
        <f>SUM(B31:M31)</f>
        <v>2800748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>
        <f>SUM(B32:M32)</f>
        <v>666729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>
        <f>SUM(B33:M33)</f>
        <v>693841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>
        <f>SUM(B34:M34)</f>
        <v>25000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3">SUM(C31:C34)</f>
        <v>651735</v>
      </c>
      <c r="D35" s="34">
        <f t="shared" si="3"/>
        <v>765658</v>
      </c>
      <c r="E35" s="34">
        <f t="shared" si="3"/>
        <v>674298</v>
      </c>
      <c r="F35" s="34">
        <f t="shared" si="3"/>
        <v>752103</v>
      </c>
      <c r="G35" s="34">
        <f t="shared" si="3"/>
        <v>654422</v>
      </c>
      <c r="H35" s="34" t="s">
        <v>49</v>
      </c>
      <c r="I35" s="34" t="s">
        <v>49</v>
      </c>
      <c r="J35" s="34" t="s">
        <v>49</v>
      </c>
      <c r="K35" s="34" t="s">
        <v>49</v>
      </c>
      <c r="L35" s="34" t="s">
        <v>49</v>
      </c>
      <c r="M35" s="34" t="s">
        <v>49</v>
      </c>
      <c r="N35" s="40">
        <f>SUM(B35:M35)</f>
        <v>4186318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>
        <f>SUM(B36:M36)</f>
        <v>327576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>
        <f>SUM(B37:M37)</f>
        <v>440503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>
        <f>SUM(B38:M38)</f>
        <v>698038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>
        <f>SUM(B39:M39)</f>
        <v>1213789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4">SUM(C36:C39)</f>
        <v>363629</v>
      </c>
      <c r="D40" s="34">
        <f t="shared" si="4"/>
        <v>454926</v>
      </c>
      <c r="E40" s="34">
        <f t="shared" si="4"/>
        <v>412412</v>
      </c>
      <c r="F40" s="34">
        <f t="shared" si="4"/>
        <v>507105</v>
      </c>
      <c r="G40" s="34">
        <f t="shared" si="4"/>
        <v>496949</v>
      </c>
      <c r="H40" s="34" t="s">
        <v>49</v>
      </c>
      <c r="I40" s="34" t="s">
        <v>49</v>
      </c>
      <c r="J40" s="34" t="s">
        <v>49</v>
      </c>
      <c r="K40" s="34" t="s">
        <v>49</v>
      </c>
      <c r="L40" s="34" t="s">
        <v>49</v>
      </c>
      <c r="M40" s="34" t="s">
        <v>49</v>
      </c>
      <c r="N40" s="40">
        <f>SUM(B40:M40)</f>
        <v>2679906</v>
      </c>
    </row>
    <row r="41" spans="1:14" x14ac:dyDescent="0.2">
      <c r="A41" s="45" t="s">
        <v>47</v>
      </c>
      <c r="B41" s="46">
        <f>B13+B24+B30+B35+B40</f>
        <v>4405328</v>
      </c>
      <c r="C41" s="46">
        <f>C13+C24+C30+C35+C40</f>
        <v>4060534</v>
      </c>
      <c r="D41" s="46">
        <f>D13+D24+D30+D35+D40</f>
        <v>4607802</v>
      </c>
      <c r="E41" s="46">
        <f>E13+E24+E30+E35+E40</f>
        <v>4197320</v>
      </c>
      <c r="F41" s="46">
        <f>F13+F24+F30+F35+F40</f>
        <v>4486722</v>
      </c>
      <c r="G41" s="46">
        <f>G13+G24+G30+G35+G40</f>
        <v>4418728</v>
      </c>
      <c r="H41" s="46" t="s">
        <v>49</v>
      </c>
      <c r="I41" s="46" t="s">
        <v>49</v>
      </c>
      <c r="J41" s="46" t="s">
        <v>49</v>
      </c>
      <c r="K41" s="46" t="s">
        <v>49</v>
      </c>
      <c r="L41" s="46" t="s">
        <v>49</v>
      </c>
      <c r="M41" s="46" t="s">
        <v>49</v>
      </c>
      <c r="N41" s="47">
        <f>SUM(B41:M41)</f>
        <v>26176434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2017-11-09T13:22:45Z</cp:lastPrinted>
  <dcterms:created xsi:type="dcterms:W3CDTF">2002-04-20T10:23:17Z</dcterms:created>
  <dcterms:modified xsi:type="dcterms:W3CDTF">2018-02-06T13:42:49Z</dcterms:modified>
</cp:coreProperties>
</file>