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2959D634-5A32-483D-B2B3-187DF2825642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<sst xmlns="http://schemas.openxmlformats.org/spreadsheetml/2006/main" count="3440" uniqueCount="82">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</sst>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R11" sqref="R1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>
        <v>20532</v>
      </c>
      <c r="I6" s="5">
        <v>23811</v>
      </c>
      <c r="J6" s="5">
        <v>16733</v>
      </c>
      <c r="K6" s="5">
        <v>20013</v>
      </c>
      <c r="L6" s="5"/>
      <c r="M6" s="5"/>
      <c r="N6" s="34">
        <f>SUM(B6:M6)</f>
        <v>192889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>
        <v>31321</v>
      </c>
      <c r="I8" s="5">
        <v>39772</v>
      </c>
      <c r="J8" s="5">
        <v>40275</v>
      </c>
      <c r="K8" s="5">
        <v>29697</v>
      </c>
      <c r="L8" s="5"/>
      <c r="M8" s="5"/>
      <c r="N8" s="34">
        <f>SUM(B8:M8)</f>
        <v>315588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>
        <v>105166</v>
      </c>
      <c r="I10" s="5">
        <v>110862</v>
      </c>
      <c r="J10" s="5">
        <v>98139</v>
      </c>
      <c r="K10" s="5">
        <v>111353</v>
      </c>
      <c r="L10" s="5"/>
      <c r="M10" s="5"/>
      <c r="N10" s="34">
        <f>SUM(B10:M10)</f>
        <v>942277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>
        <v>94171</v>
      </c>
      <c r="I12" s="5">
        <v>89202</v>
      </c>
      <c r="J12" s="5">
        <v>84287</v>
      </c>
      <c r="K12" s="5">
        <v>87476</v>
      </c>
      <c r="L12" s="5"/>
      <c r="M12" s="5"/>
      <c r="N12" s="34">
        <f>SUM(B12:M12)</f>
        <v>752191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>
        <v>22000</v>
      </c>
      <c r="I13" s="55">
        <v>22000</v>
      </c>
      <c r="J13" s="55">
        <v>21000</v>
      </c>
      <c r="K13" s="55">
        <v>22000</v>
      </c>
      <c r="L13" s="55"/>
      <c r="M13" s="55"/>
      <c r="N13" s="38">
        <f>SUM(B13:M13)</f>
        <v>200000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273190</v>
      </c>
      <c r="I14" s="29">
        <f t="shared" si="0"/>
        <v>285647</v>
      </c>
      <c r="J14" s="29">
        <f t="shared" si="0"/>
        <v>260434</v>
      </c>
      <c r="K14" s="29">
        <f t="shared" si="0"/>
        <v>270539</v>
      </c>
      <c r="L14" s="29">
        <f t="shared" si="0"/>
        <v>0</v>
      </c>
      <c r="M14" s="29">
        <f t="shared" si="0"/>
        <v>0</v>
      </c>
      <c r="N14" s="56">
        <f>SUM(B14:M14)</f>
        <v>2402945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>
        <v>26342</v>
      </c>
      <c r="I15" s="5">
        <v>32089</v>
      </c>
      <c r="J15" s="5">
        <v>32116</v>
      </c>
      <c r="K15" s="5">
        <v>14542</v>
      </c>
      <c r="L15" s="5"/>
      <c r="M15" s="5"/>
      <c r="N15" s="34">
        <f>SUM(B15:M15)</f>
        <v>224004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>
        <v>293811</v>
      </c>
      <c r="I17" s="5">
        <v>299385</v>
      </c>
      <c r="J17" s="5">
        <v>278533</v>
      </c>
      <c r="K17" s="5">
        <v>293829</v>
      </c>
      <c r="L17" s="5"/>
      <c r="M17" s="5"/>
      <c r="N17" s="34">
        <f t="shared" ref="N17:N40" si="1">SUM(B17:M17)</f>
        <v>2581502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>
        <v>93882</v>
      </c>
      <c r="I18" s="5">
        <v>119837</v>
      </c>
      <c r="J18" s="5">
        <v>110569</v>
      </c>
      <c r="K18" s="5">
        <v>110926</v>
      </c>
      <c r="L18" s="5"/>
      <c r="M18" s="5"/>
      <c r="N18" s="34">
        <f t="shared" si="1"/>
        <v>973665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>
        <v>343880</v>
      </c>
      <c r="I19" s="5">
        <v>368681</v>
      </c>
      <c r="J19" s="5">
        <v>334041</v>
      </c>
      <c r="K19" s="5">
        <v>338292</v>
      </c>
      <c r="L19" s="5"/>
      <c r="M19" s="5"/>
      <c r="N19" s="34">
        <f t="shared" si="1"/>
        <v>3421050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>
        <v>29212</v>
      </c>
      <c r="I20" s="5">
        <v>31998</v>
      </c>
      <c r="J20" s="5">
        <v>34411</v>
      </c>
      <c r="K20" s="5">
        <v>35909</v>
      </c>
      <c r="L20" s="5"/>
      <c r="M20" s="5"/>
      <c r="N20" s="34">
        <f t="shared" si="1"/>
        <v>300131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>
        <v>33196</v>
      </c>
      <c r="I21" s="52">
        <v>37517</v>
      </c>
      <c r="J21" s="5">
        <v>38107</v>
      </c>
      <c r="K21" s="5">
        <v>41777</v>
      </c>
      <c r="L21" s="5"/>
      <c r="M21" s="5"/>
      <c r="N21" s="34">
        <f t="shared" si="1"/>
        <v>357691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>
        <v>184219</v>
      </c>
      <c r="I22" s="5">
        <v>204256</v>
      </c>
      <c r="J22" s="5">
        <v>186178</v>
      </c>
      <c r="K22" s="5">
        <v>175581</v>
      </c>
      <c r="L22" s="5"/>
      <c r="M22" s="5"/>
      <c r="N22" s="34">
        <f t="shared" si="1"/>
        <v>1772679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>
        <v>100718</v>
      </c>
      <c r="I23" s="5">
        <v>115816</v>
      </c>
      <c r="J23" s="5">
        <v>108121</v>
      </c>
      <c r="K23" s="5">
        <v>111730</v>
      </c>
      <c r="L23" s="5"/>
      <c r="M23" s="5"/>
      <c r="N23" s="34">
        <f t="shared" si="1"/>
        <v>993341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>
        <v>102000</v>
      </c>
      <c r="I24" s="14">
        <v>102500</v>
      </c>
      <c r="J24" s="14">
        <v>102000</v>
      </c>
      <c r="K24" s="14">
        <v>110000</v>
      </c>
      <c r="L24" s="14"/>
      <c r="M24" s="14"/>
      <c r="N24" s="38">
        <f t="shared" si="1"/>
        <v>911000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1207260</v>
      </c>
      <c r="I25" s="29">
        <f t="shared" si="2"/>
        <v>1312079</v>
      </c>
      <c r="J25" s="29">
        <f t="shared" si="2"/>
        <v>1224076</v>
      </c>
      <c r="K25" s="29">
        <f t="shared" si="2"/>
        <v>1232586</v>
      </c>
      <c r="L25" s="29">
        <f t="shared" si="2"/>
        <v>0</v>
      </c>
      <c r="M25" s="29">
        <f t="shared" si="2"/>
        <v>0</v>
      </c>
      <c r="N25" s="36">
        <f t="shared" si="1"/>
        <v>11535063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>
        <v>1620614</v>
      </c>
      <c r="I26" s="5">
        <v>1710692</v>
      </c>
      <c r="J26" s="5">
        <v>1680946</v>
      </c>
      <c r="K26" s="5">
        <v>1645930</v>
      </c>
      <c r="L26" s="5"/>
      <c r="M26" s="5"/>
      <c r="N26" s="34">
        <f t="shared" si="1"/>
        <v>15577403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>
        <v>64068</v>
      </c>
      <c r="I27" s="5">
        <v>69928</v>
      </c>
      <c r="J27" s="5">
        <v>62304</v>
      </c>
      <c r="K27" s="5">
        <v>67735</v>
      </c>
      <c r="L27" s="5"/>
      <c r="M27" s="5"/>
      <c r="N27" s="34">
        <f t="shared" si="1"/>
        <v>632371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>
        <v>395152</v>
      </c>
      <c r="I28" s="5">
        <v>405760</v>
      </c>
      <c r="J28" s="5">
        <v>366003</v>
      </c>
      <c r="K28" s="5">
        <v>394108</v>
      </c>
      <c r="L28" s="5"/>
      <c r="M28" s="5"/>
      <c r="N28" s="34">
        <f t="shared" si="1"/>
        <v>3659161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>
        <v>588246</v>
      </c>
      <c r="I29" s="5">
        <v>593226</v>
      </c>
      <c r="J29" s="5">
        <v>559997</v>
      </c>
      <c r="K29" s="5">
        <v>572094</v>
      </c>
      <c r="L29" s="5"/>
      <c r="M29" s="5"/>
      <c r="N29" s="34">
        <f t="shared" si="1"/>
        <v>5321295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>
        <v>63000</v>
      </c>
      <c r="I30" s="14">
        <v>67000</v>
      </c>
      <c r="J30" s="14">
        <v>69000</v>
      </c>
      <c r="K30" s="14">
        <v>70000</v>
      </c>
      <c r="L30" s="14"/>
      <c r="M30" s="14"/>
      <c r="N30" s="38">
        <f t="shared" si="1"/>
        <v>552500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2731080</v>
      </c>
      <c r="I31" s="29">
        <f t="shared" si="3"/>
        <v>2846606</v>
      </c>
      <c r="J31" s="29">
        <f t="shared" si="3"/>
        <v>2738250</v>
      </c>
      <c r="K31" s="29">
        <f t="shared" si="3"/>
        <v>2749867</v>
      </c>
      <c r="L31" s="29">
        <f t="shared" si="3"/>
        <v>0</v>
      </c>
      <c r="M31" s="29">
        <f t="shared" si="3"/>
        <v>0</v>
      </c>
      <c r="N31" s="36">
        <f t="shared" si="1"/>
        <v>25742730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>
        <v>639566</v>
      </c>
      <c r="I32" s="5">
        <v>666971</v>
      </c>
      <c r="J32" s="5">
        <v>653515</v>
      </c>
      <c r="K32" s="5">
        <v>634834</v>
      </c>
      <c r="L32" s="5"/>
      <c r="M32" s="5"/>
      <c r="N32" s="34">
        <f t="shared" si="1"/>
        <v>6197737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>
        <v>175676</v>
      </c>
      <c r="I33" s="5">
        <v>196815</v>
      </c>
      <c r="J33" s="5">
        <v>172104</v>
      </c>
      <c r="K33" s="5">
        <v>180592</v>
      </c>
      <c r="L33" s="5"/>
      <c r="M33" s="5"/>
      <c r="N33" s="34">
        <f t="shared" si="1"/>
        <v>1679423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>
        <v>120719</v>
      </c>
      <c r="I34" s="5">
        <v>135991</v>
      </c>
      <c r="J34" s="5">
        <v>128530</v>
      </c>
      <c r="K34" s="5">
        <v>141039</v>
      </c>
      <c r="L34" s="5"/>
      <c r="M34" s="5"/>
      <c r="N34" s="34">
        <f t="shared" si="1"/>
        <v>1115740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>
        <v>8000</v>
      </c>
      <c r="I35" s="14">
        <v>8000</v>
      </c>
      <c r="J35" s="14">
        <v>7500</v>
      </c>
      <c r="K35" s="14">
        <v>7000</v>
      </c>
      <c r="L35" s="14"/>
      <c r="M35" s="14"/>
      <c r="N35" s="38">
        <f t="shared" si="1"/>
        <v>71500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943961</v>
      </c>
      <c r="I36" s="30">
        <f t="shared" si="4"/>
        <v>1007777</v>
      </c>
      <c r="J36" s="30">
        <f t="shared" si="4"/>
        <v>961649</v>
      </c>
      <c r="K36" s="30">
        <f t="shared" si="4"/>
        <v>963465</v>
      </c>
      <c r="L36" s="30">
        <f t="shared" si="4"/>
        <v>0</v>
      </c>
      <c r="M36" s="30">
        <f t="shared" si="4"/>
        <v>0</v>
      </c>
      <c r="N36" s="36">
        <f t="shared" si="1"/>
        <v>9064400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>
        <v>74659</v>
      </c>
      <c r="I37" s="5">
        <v>81659</v>
      </c>
      <c r="J37" s="5">
        <v>77251</v>
      </c>
      <c r="K37" s="5">
        <v>75951</v>
      </c>
      <c r="L37" s="5"/>
      <c r="M37" s="5"/>
      <c r="N37" s="34">
        <f t="shared" si="1"/>
        <v>708142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>
        <v>132677</v>
      </c>
      <c r="I38" s="5">
        <v>143018</v>
      </c>
      <c r="J38" s="5">
        <v>143202</v>
      </c>
      <c r="K38" s="5">
        <v>123287</v>
      </c>
      <c r="L38" s="5"/>
      <c r="M38" s="5"/>
      <c r="N38" s="34">
        <f t="shared" si="1"/>
        <v>1252120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>
        <v>223005</v>
      </c>
      <c r="I39" s="5">
        <v>236576</v>
      </c>
      <c r="J39" s="5">
        <v>212444</v>
      </c>
      <c r="K39" s="5">
        <v>198159</v>
      </c>
      <c r="L39" s="5"/>
      <c r="M39" s="5"/>
      <c r="N39" s="34">
        <f t="shared" si="1"/>
        <v>2031420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>
        <v>257728</v>
      </c>
      <c r="I40" s="5">
        <v>272106</v>
      </c>
      <c r="J40" s="5">
        <v>257537</v>
      </c>
      <c r="K40" s="5">
        <v>266557</v>
      </c>
      <c r="L40" s="5"/>
      <c r="M40" s="5"/>
      <c r="N40" s="34">
        <f t="shared" si="1"/>
        <v>2333180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688069</v>
      </c>
      <c r="I41" s="30">
        <f t="shared" si="5"/>
        <v>733359</v>
      </c>
      <c r="J41" s="30">
        <f t="shared" si="5"/>
        <v>690434</v>
      </c>
      <c r="K41" s="30">
        <f t="shared" si="5"/>
        <v>663954</v>
      </c>
      <c r="L41" s="30">
        <f t="shared" si="5"/>
        <v>0</v>
      </c>
      <c r="M41" s="30">
        <f>SUM(M37:M40)</f>
        <v>0</v>
      </c>
      <c r="N41" s="36">
        <f>SUM(B41:M41)</f>
        <v>6324862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5843560</v>
      </c>
      <c r="I42" s="42">
        <f t="shared" si="6"/>
        <v>6185468</v>
      </c>
      <c r="J42" s="42">
        <f t="shared" si="6"/>
        <v>5874843</v>
      </c>
      <c r="K42" s="42">
        <f>K14+K25+K31+K36+K41</f>
        <v>5880411</v>
      </c>
      <c r="L42" s="42">
        <f>L14+L25+L31+L36+L41</f>
        <v>0</v>
      </c>
      <c r="M42" s="42">
        <f>M14+M25+M31+M36+M41</f>
        <v>0</v>
      </c>
      <c r="N42" s="43">
        <f>SUM(B42:M42)</f>
        <v>55070000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2025-05-22T14:42:13Z</dcterms:modified>
</cp:coreProperties>
</file>