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8 Déficit Habitacional\A - Déficit Habitacional\Déficit Habitacional a partir de 2016 REPONDERADOS em trab\"/>
    </mc:Choice>
  </mc:AlternateContent>
  <xr:revisionPtr revIDLastSave="0" documentId="13_ncr:1_{02878F03-9869-4901-85F7-AB17FF4E7F5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016" sheetId="4" r:id="rId1"/>
    <sheet name="2017" sheetId="8" r:id="rId2"/>
    <sheet name="2018" sheetId="9" r:id="rId3"/>
    <sheet name="2019" sheetId="10" r:id="rId4"/>
  </sheets>
  <definedNames>
    <definedName name="_xlnm.Print_Area" localSheetId="0">'2016'!$B$1:$H$51</definedName>
    <definedName name="_xlnm.Print_Area" localSheetId="1">'2017'!$B$1:$H$51</definedName>
    <definedName name="_xlnm.Print_Area" localSheetId="2">'2018'!$B$1:$H$51</definedName>
    <definedName name="_xlnm.Print_Area" localSheetId="3">'2019'!$B$1:$H$51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0" l="1"/>
  <c r="F49" i="10"/>
  <c r="E49" i="10"/>
  <c r="D49" i="10"/>
  <c r="H48" i="10"/>
  <c r="H47" i="10"/>
  <c r="H46" i="10"/>
  <c r="H49" i="10" s="1"/>
  <c r="G44" i="10"/>
  <c r="F44" i="10"/>
  <c r="E44" i="10"/>
  <c r="D44" i="10"/>
  <c r="H43" i="10"/>
  <c r="H42" i="10"/>
  <c r="H41" i="10"/>
  <c r="G39" i="10"/>
  <c r="F39" i="10"/>
  <c r="E39" i="10"/>
  <c r="D39" i="10"/>
  <c r="H38" i="10"/>
  <c r="H37" i="10"/>
  <c r="H36" i="10"/>
  <c r="G34" i="10"/>
  <c r="F34" i="10"/>
  <c r="E34" i="10"/>
  <c r="D34" i="10"/>
  <c r="H33" i="10"/>
  <c r="H32" i="10"/>
  <c r="H31" i="10"/>
  <c r="H34" i="10" s="1"/>
  <c r="G29" i="10"/>
  <c r="F29" i="10"/>
  <c r="E29" i="10"/>
  <c r="D29" i="10"/>
  <c r="H28" i="10"/>
  <c r="H27" i="10"/>
  <c r="H26" i="10"/>
  <c r="H29" i="10" s="1"/>
  <c r="G24" i="10"/>
  <c r="F24" i="10"/>
  <c r="E24" i="10"/>
  <c r="D24" i="10"/>
  <c r="H23" i="10"/>
  <c r="H22" i="10"/>
  <c r="H21" i="10"/>
  <c r="G19" i="10"/>
  <c r="F19" i="10"/>
  <c r="E19" i="10"/>
  <c r="D19" i="10"/>
  <c r="H18" i="10"/>
  <c r="H17" i="10"/>
  <c r="H16" i="10"/>
  <c r="G14" i="10"/>
  <c r="F14" i="10"/>
  <c r="E14" i="10"/>
  <c r="D14" i="10"/>
  <c r="H13" i="10"/>
  <c r="H12" i="10"/>
  <c r="H11" i="10"/>
  <c r="H14" i="10" s="1"/>
  <c r="G49" i="9"/>
  <c r="F49" i="9"/>
  <c r="E49" i="9"/>
  <c r="D49" i="9"/>
  <c r="H48" i="9"/>
  <c r="H47" i="9"/>
  <c r="H46" i="9"/>
  <c r="H49" i="9" s="1"/>
  <c r="G44" i="9"/>
  <c r="F44" i="9"/>
  <c r="E44" i="9"/>
  <c r="D44" i="9"/>
  <c r="H43" i="9"/>
  <c r="H42" i="9"/>
  <c r="H41" i="9"/>
  <c r="G39" i="9"/>
  <c r="F39" i="9"/>
  <c r="E39" i="9"/>
  <c r="D39" i="9"/>
  <c r="H38" i="9"/>
  <c r="H37" i="9"/>
  <c r="H36" i="9"/>
  <c r="G34" i="9"/>
  <c r="F34" i="9"/>
  <c r="E34" i="9"/>
  <c r="D34" i="9"/>
  <c r="H33" i="9"/>
  <c r="H32" i="9"/>
  <c r="H31" i="9"/>
  <c r="H34" i="9" s="1"/>
  <c r="G29" i="9"/>
  <c r="F29" i="9"/>
  <c r="E29" i="9"/>
  <c r="D29" i="9"/>
  <c r="H28" i="9"/>
  <c r="H27" i="9"/>
  <c r="H26" i="9"/>
  <c r="H29" i="9" s="1"/>
  <c r="G24" i="9"/>
  <c r="F24" i="9"/>
  <c r="E24" i="9"/>
  <c r="D24" i="9"/>
  <c r="H23" i="9"/>
  <c r="H22" i="9"/>
  <c r="H21" i="9"/>
  <c r="G19" i="9"/>
  <c r="F19" i="9"/>
  <c r="E19" i="9"/>
  <c r="D19" i="9"/>
  <c r="H18" i="9"/>
  <c r="H17" i="9"/>
  <c r="H16" i="9"/>
  <c r="G14" i="9"/>
  <c r="F14" i="9"/>
  <c r="E14" i="9"/>
  <c r="D14" i="9"/>
  <c r="H13" i="9"/>
  <c r="H12" i="9"/>
  <c r="H11" i="9"/>
  <c r="H14" i="9" s="1"/>
  <c r="G49" i="8"/>
  <c r="F49" i="8"/>
  <c r="E49" i="8"/>
  <c r="D49" i="8"/>
  <c r="H48" i="8"/>
  <c r="H47" i="8"/>
  <c r="H46" i="8"/>
  <c r="H49" i="8" s="1"/>
  <c r="G44" i="8"/>
  <c r="F44" i="8"/>
  <c r="E44" i="8"/>
  <c r="D44" i="8"/>
  <c r="H43" i="8"/>
  <c r="H42" i="8"/>
  <c r="H41" i="8"/>
  <c r="G39" i="8"/>
  <c r="F39" i="8"/>
  <c r="E39" i="8"/>
  <c r="D39" i="8"/>
  <c r="H38" i="8"/>
  <c r="H37" i="8"/>
  <c r="H36" i="8"/>
  <c r="G34" i="8"/>
  <c r="F34" i="8"/>
  <c r="E34" i="8"/>
  <c r="D34" i="8"/>
  <c r="H33" i="8"/>
  <c r="H32" i="8"/>
  <c r="H31" i="8"/>
  <c r="H34" i="8" s="1"/>
  <c r="G29" i="8"/>
  <c r="F29" i="8"/>
  <c r="E29" i="8"/>
  <c r="D29" i="8"/>
  <c r="H28" i="8"/>
  <c r="H27" i="8"/>
  <c r="H26" i="8"/>
  <c r="H29" i="8" s="1"/>
  <c r="G24" i="8"/>
  <c r="F24" i="8"/>
  <c r="E24" i="8"/>
  <c r="D24" i="8"/>
  <c r="H23" i="8"/>
  <c r="H22" i="8"/>
  <c r="H21" i="8"/>
  <c r="G19" i="8"/>
  <c r="F19" i="8"/>
  <c r="E19" i="8"/>
  <c r="D19" i="8"/>
  <c r="H18" i="8"/>
  <c r="H17" i="8"/>
  <c r="H16" i="8"/>
  <c r="G14" i="8"/>
  <c r="F14" i="8"/>
  <c r="E14" i="8"/>
  <c r="D14" i="8"/>
  <c r="H13" i="8"/>
  <c r="H12" i="8"/>
  <c r="H11" i="8"/>
  <c r="H14" i="8" s="1"/>
  <c r="H38" i="4"/>
  <c r="H37" i="4"/>
  <c r="G39" i="4"/>
  <c r="F39" i="4"/>
  <c r="E39" i="4"/>
  <c r="D39" i="4"/>
  <c r="D14" i="4"/>
  <c r="G49" i="4"/>
  <c r="F49" i="4"/>
  <c r="E49" i="4"/>
  <c r="D49" i="4"/>
  <c r="H48" i="4"/>
  <c r="H47" i="4"/>
  <c r="H46" i="4"/>
  <c r="G44" i="4"/>
  <c r="F44" i="4"/>
  <c r="E44" i="4"/>
  <c r="D44" i="4"/>
  <c r="H43" i="4"/>
  <c r="H42" i="4"/>
  <c r="H41" i="4"/>
  <c r="H36" i="4"/>
  <c r="G34" i="4"/>
  <c r="F34" i="4"/>
  <c r="E34" i="4"/>
  <c r="D34" i="4"/>
  <c r="H33" i="4"/>
  <c r="H32" i="4"/>
  <c r="H31" i="4"/>
  <c r="G29" i="4"/>
  <c r="F29" i="4"/>
  <c r="E29" i="4"/>
  <c r="D29" i="4"/>
  <c r="H28" i="4"/>
  <c r="H27" i="4"/>
  <c r="H26" i="4"/>
  <c r="H29" i="4" s="1"/>
  <c r="G24" i="4"/>
  <c r="F24" i="4"/>
  <c r="E24" i="4"/>
  <c r="D24" i="4"/>
  <c r="H23" i="4"/>
  <c r="H22" i="4"/>
  <c r="H21" i="4"/>
  <c r="G19" i="4"/>
  <c r="F19" i="4"/>
  <c r="E19" i="4"/>
  <c r="D19" i="4"/>
  <c r="H18" i="4"/>
  <c r="H17" i="4"/>
  <c r="H16" i="4"/>
  <c r="E14" i="4"/>
  <c r="F14" i="4"/>
  <c r="G14" i="4"/>
  <c r="H12" i="4"/>
  <c r="H13" i="4"/>
  <c r="H11" i="4"/>
  <c r="H44" i="10" l="1"/>
  <c r="H39" i="10"/>
  <c r="H24" i="10"/>
  <c r="H19" i="10"/>
  <c r="H44" i="9"/>
  <c r="H39" i="9"/>
  <c r="H24" i="9"/>
  <c r="H19" i="9"/>
  <c r="H44" i="8"/>
  <c r="H39" i="8"/>
  <c r="H24" i="8"/>
  <c r="H19" i="8"/>
  <c r="H49" i="4"/>
  <c r="H39" i="4"/>
  <c r="H34" i="4"/>
  <c r="H24" i="4"/>
  <c r="H44" i="4"/>
  <c r="H19" i="4"/>
  <c r="H14" i="4"/>
</calcChain>
</file>

<file path=xl/sharedStrings.xml><?xml version="1.0" encoding="utf-8"?>
<sst xmlns="http://schemas.openxmlformats.org/spreadsheetml/2006/main" count="216" uniqueCount="26">
  <si>
    <t>Região Norte</t>
  </si>
  <si>
    <t>Região Nordeste</t>
  </si>
  <si>
    <t>Região Sudeste</t>
  </si>
  <si>
    <t>Região Centro-Oeste</t>
  </si>
  <si>
    <t>Total das RMs</t>
  </si>
  <si>
    <t>Região Sul</t>
  </si>
  <si>
    <t>BRASIL</t>
  </si>
  <si>
    <t>Demais áreas</t>
  </si>
  <si>
    <t>Especificação</t>
  </si>
  <si>
    <t>BRASIL, GRANDES REGIÕES, TOTAL DAS REGIÕES METROPOLITANAS E DEMAIS ÁREAS</t>
  </si>
  <si>
    <t>Faixas de renda (em salários mínimos)</t>
  </si>
  <si>
    <t>até 1</t>
  </si>
  <si>
    <t>mais de 1 até 2</t>
  </si>
  <si>
    <t>mais de 2 até 3</t>
  </si>
  <si>
    <t>mais de 3</t>
  </si>
  <si>
    <t>Total</t>
  </si>
  <si>
    <t>Componente</t>
  </si>
  <si>
    <t>Precários</t>
  </si>
  <si>
    <t>Coabitação</t>
  </si>
  <si>
    <t>Ônus</t>
  </si>
  <si>
    <t>Déficit</t>
  </si>
  <si>
    <t>Fonte: Dados básicos: Instituto Brasileiro de Geografia e Estatística (IBGE), 2016-2019.</t>
  </si>
  <si>
    <t xml:space="preserve">COMPOSIÇÃO PERCENTUAL (%) DO DÉFICIT HABITACIONAL </t>
  </si>
  <si>
    <t>EM RELAÇÃO AO TOTAL REGIONAL POR FAIXAS DE RENDA</t>
  </si>
  <si>
    <t xml:space="preserve">Obs.: faixas de renda domiciliar </t>
  </si>
  <si>
    <t>Elaboração: Fundação João Pinheiro (FJP). Dados reponderados.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</si>
</sst>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[Red]\-0.0\ "/>
  </numFmts>
  <fonts count="15" x14ac:knownFonts="1">
    <font>
      <sz val="10"/>
      <name val="Arial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9" fontId="10" fillId="2" borderId="1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164" fontId="6" fillId="0" borderId="2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3" fontId="0" fillId="0" borderId="0" xfId="0" applyNumberFormat="1"/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J110"/>
  <sheetViews>
    <sheetView showGridLines="0" zoomScaleNormal="100" workbookViewId="0">
      <selection activeCell="C52" sqref="C52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0" width="9.28515625" style="1" customWidth="1"/>
    <col min="11" max="16384" width="9.140625" style="1"/>
  </cols>
  <sheetData>
    <row r="1" spans="1:10" ht="17.100000000000001" customHeight="1" x14ac:dyDescent="0.2">
      <c r="A1" s="16"/>
      <c r="B1" s="68" t="s">
        <v>22</v>
      </c>
      <c r="C1" s="68"/>
      <c r="D1" s="68"/>
      <c r="E1" s="68"/>
      <c r="F1" s="68"/>
      <c r="G1" s="68"/>
      <c r="H1" s="68"/>
      <c r="I1" s="16"/>
    </row>
    <row r="2" spans="1:10" ht="17.100000000000001" customHeight="1" x14ac:dyDescent="0.2">
      <c r="A2" s="16"/>
      <c r="B2" s="68" t="s">
        <v>23</v>
      </c>
      <c r="C2" s="68"/>
      <c r="D2" s="68"/>
      <c r="E2" s="68"/>
      <c r="F2" s="68"/>
      <c r="G2" s="68"/>
      <c r="H2" s="68"/>
      <c r="I2" s="16"/>
    </row>
    <row r="3" spans="1:10" x14ac:dyDescent="0.2">
      <c r="A3" s="17"/>
      <c r="B3" s="69" t="s">
        <v>9</v>
      </c>
      <c r="C3" s="69"/>
      <c r="D3" s="69"/>
      <c r="E3" s="69"/>
      <c r="F3" s="69"/>
      <c r="G3" s="69"/>
      <c r="H3" s="69"/>
      <c r="I3" s="17"/>
    </row>
    <row r="4" spans="1:10" ht="15" x14ac:dyDescent="0.2">
      <c r="A4" s="17"/>
      <c r="B4" s="68">
        <v>2016</v>
      </c>
      <c r="C4" s="68"/>
      <c r="D4" s="68"/>
      <c r="E4" s="68"/>
      <c r="F4" s="68"/>
      <c r="G4" s="68"/>
      <c r="H4" s="68"/>
      <c r="I4" s="17"/>
    </row>
    <row r="5" spans="1:10" ht="6.75" customHeight="1" x14ac:dyDescent="0.2">
      <c r="A5" s="17"/>
      <c r="B5" s="15"/>
      <c r="C5" s="15"/>
      <c r="D5" s="15"/>
      <c r="E5" s="15"/>
      <c r="F5" s="15"/>
      <c r="G5" s="15"/>
      <c r="H5" s="15"/>
      <c r="I5" s="17"/>
    </row>
    <row r="6" spans="1:10" ht="6.75" customHeight="1" x14ac:dyDescent="0.2">
      <c r="D6" s="1"/>
      <c r="E6" s="1"/>
      <c r="F6" s="1"/>
      <c r="G6" s="1"/>
      <c r="H6" s="18"/>
    </row>
    <row r="7" spans="1:10" ht="15.75" customHeight="1" x14ac:dyDescent="0.2">
      <c r="B7" s="70" t="s">
        <v>8</v>
      </c>
      <c r="C7" s="76" t="s">
        <v>16</v>
      </c>
      <c r="D7" s="72" t="s">
        <v>10</v>
      </c>
      <c r="E7" s="73"/>
      <c r="F7" s="73"/>
      <c r="G7" s="73"/>
      <c r="H7" s="73"/>
    </row>
    <row r="8" spans="1:10" ht="15.75" customHeight="1" x14ac:dyDescent="0.2">
      <c r="B8" s="71"/>
      <c r="C8" s="77"/>
      <c r="D8" s="74"/>
      <c r="E8" s="75"/>
      <c r="F8" s="75"/>
      <c r="G8" s="75"/>
      <c r="H8" s="75"/>
    </row>
    <row r="9" spans="1:10" ht="31.5" customHeight="1" x14ac:dyDescent="0.2">
      <c r="B9" s="71"/>
      <c r="C9" s="78"/>
      <c r="D9" s="25" t="s">
        <v>11</v>
      </c>
      <c r="E9" s="13" t="s">
        <v>12</v>
      </c>
      <c r="F9" s="13" t="s">
        <v>13</v>
      </c>
      <c r="G9" s="12" t="s">
        <v>14</v>
      </c>
      <c r="H9" s="14" t="s">
        <v>15</v>
      </c>
    </row>
    <row r="10" spans="1:10" s="9" customFormat="1" ht="14.25" customHeight="1" x14ac:dyDescent="0.2">
      <c r="B10" s="35" t="s">
        <v>0</v>
      </c>
      <c r="C10" s="36"/>
      <c r="D10" s="37"/>
      <c r="E10" s="38"/>
      <c r="F10" s="38"/>
      <c r="G10" s="38"/>
      <c r="H10" s="38"/>
    </row>
    <row r="11" spans="1:10" s="4" customFormat="1" x14ac:dyDescent="0.2">
      <c r="B11" s="10"/>
      <c r="C11" s="20" t="s">
        <v>17</v>
      </c>
      <c r="D11" s="41">
        <v>23.981056083844056</v>
      </c>
      <c r="E11" s="42">
        <v>10.04132890210219</v>
      </c>
      <c r="F11" s="42">
        <v>3.386487394434464</v>
      </c>
      <c r="G11" s="42">
        <v>1.9688880200200372</v>
      </c>
      <c r="H11" s="55">
        <f>SUM(D11:G11)</f>
        <v>39.377760400400746</v>
      </c>
    </row>
    <row r="12" spans="1:10" s="4" customFormat="1" x14ac:dyDescent="0.2">
      <c r="B12" s="10"/>
      <c r="C12" s="20" t="s">
        <v>18</v>
      </c>
      <c r="D12" s="41">
        <v>5.3708444213089823</v>
      </c>
      <c r="E12" s="42">
        <v>9.6675199583561682</v>
      </c>
      <c r="F12" s="42">
        <v>8.8618932951598222</v>
      </c>
      <c r="G12" s="42">
        <v>14.462916763096334</v>
      </c>
      <c r="H12" s="55">
        <f t="shared" ref="H12:H13" si="0">SUM(D12:G12)</f>
        <v>38.363174437921302</v>
      </c>
    </row>
    <row r="13" spans="1:10" s="4" customFormat="1" ht="13.5" thickBot="1" x14ac:dyDescent="0.25">
      <c r="B13" s="10"/>
      <c r="C13" s="20" t="s">
        <v>19</v>
      </c>
      <c r="D13" s="41">
        <v>10.394983430503606</v>
      </c>
      <c r="E13" s="42">
        <v>9.7939886711383011</v>
      </c>
      <c r="F13" s="42">
        <v>2.0923521251977282</v>
      </c>
      <c r="G13" s="42"/>
      <c r="H13" s="55">
        <f t="shared" si="0"/>
        <v>22.281324226839637</v>
      </c>
    </row>
    <row r="14" spans="1:10" s="4" customFormat="1" ht="14.25" thickTop="1" thickBot="1" x14ac:dyDescent="0.25">
      <c r="B14" s="23"/>
      <c r="C14" s="24" t="s">
        <v>20</v>
      </c>
      <c r="D14" s="43">
        <f>SUM(D11:D13)</f>
        <v>39.746883935656648</v>
      </c>
      <c r="E14" s="44">
        <f t="shared" ref="E14:G14" si="1">SUM(E11:E13)</f>
        <v>29.502837531596661</v>
      </c>
      <c r="F14" s="44">
        <f t="shared" si="1"/>
        <v>14.340732814792014</v>
      </c>
      <c r="G14" s="45">
        <f t="shared" si="1"/>
        <v>16.431804783116373</v>
      </c>
      <c r="H14" s="56">
        <f>SUM(H11:H13)</f>
        <v>100.02225906516168</v>
      </c>
      <c r="J14" s="64"/>
    </row>
    <row r="15" spans="1:10" s="9" customFormat="1" ht="15" customHeight="1" thickTop="1" x14ac:dyDescent="0.2">
      <c r="B15" s="33" t="s">
        <v>1</v>
      </c>
      <c r="C15" s="34"/>
      <c r="D15" s="46"/>
      <c r="E15" s="47"/>
      <c r="F15" s="47"/>
      <c r="G15" s="47"/>
      <c r="H15" s="57"/>
    </row>
    <row r="16" spans="1:10" s="4" customFormat="1" x14ac:dyDescent="0.2">
      <c r="B16" s="10"/>
      <c r="C16" s="20" t="s">
        <v>17</v>
      </c>
      <c r="D16" s="41">
        <v>25.259948887563944</v>
      </c>
      <c r="E16" s="42">
        <v>6.2561258230185004</v>
      </c>
      <c r="F16" s="42">
        <v>1.648119168429605</v>
      </c>
      <c r="G16" s="42">
        <v>0.47089119097988713</v>
      </c>
      <c r="H16" s="55">
        <f>SUM(D16:G16)</f>
        <v>33.635085069991931</v>
      </c>
    </row>
    <row r="17" spans="2:8" s="4" customFormat="1" x14ac:dyDescent="0.2">
      <c r="B17" s="10"/>
      <c r="C17" s="20" t="s">
        <v>18</v>
      </c>
      <c r="D17" s="41">
        <v>4.6468397432047199</v>
      </c>
      <c r="E17" s="42">
        <v>7.8830317072222931</v>
      </c>
      <c r="F17" s="42">
        <v>6.9979193751832982</v>
      </c>
      <c r="G17" s="42">
        <v>8.1319695506082574</v>
      </c>
      <c r="H17" s="55">
        <f t="shared" ref="H17:H18" si="2">SUM(D17:G17)</f>
        <v>27.659760376218568</v>
      </c>
    </row>
    <row r="18" spans="2:8" s="4" customFormat="1" ht="13.5" thickBot="1" x14ac:dyDescent="0.25">
      <c r="B18" s="10"/>
      <c r="C18" s="20" t="s">
        <v>19</v>
      </c>
      <c r="D18" s="41">
        <v>23.416618505042646</v>
      </c>
      <c r="E18" s="42">
        <v>12.540470075427798</v>
      </c>
      <c r="F18" s="42">
        <v>2.7867711278728438</v>
      </c>
      <c r="G18" s="42"/>
      <c r="H18" s="55">
        <f t="shared" si="2"/>
        <v>38.743859708343287</v>
      </c>
    </row>
    <row r="19" spans="2:8" ht="14.25" thickTop="1" thickBot="1" x14ac:dyDescent="0.25">
      <c r="B19" s="23"/>
      <c r="C19" s="24" t="s">
        <v>20</v>
      </c>
      <c r="D19" s="43">
        <f>SUM(D16:D18)</f>
        <v>53.323407135811308</v>
      </c>
      <c r="E19" s="44">
        <f t="shared" ref="E19" si="3">SUM(E16:E18)</f>
        <v>26.679627605668593</v>
      </c>
      <c r="F19" s="44">
        <f t="shared" ref="F19" si="4">SUM(F16:F18)</f>
        <v>11.432809671485746</v>
      </c>
      <c r="G19" s="45">
        <f t="shared" ref="G19" si="5">SUM(G16:G18)</f>
        <v>8.6028607415881453</v>
      </c>
      <c r="H19" s="56">
        <f>SUM(H16:H18)</f>
        <v>100.03870515455378</v>
      </c>
    </row>
    <row r="20" spans="2:8" s="9" customFormat="1" ht="15" customHeight="1" thickTop="1" x14ac:dyDescent="0.2">
      <c r="B20" s="33" t="s">
        <v>2</v>
      </c>
      <c r="C20" s="34"/>
      <c r="D20" s="46"/>
      <c r="E20" s="47"/>
      <c r="F20" s="47"/>
      <c r="G20" s="47"/>
      <c r="H20" s="57"/>
    </row>
    <row r="21" spans="2:8" s="4" customFormat="1" x14ac:dyDescent="0.2">
      <c r="B21" s="10"/>
      <c r="C21" s="20" t="s">
        <v>17</v>
      </c>
      <c r="D21" s="41">
        <v>5.3337176788899789</v>
      </c>
      <c r="E21" s="42">
        <v>1.9894252435731112</v>
      </c>
      <c r="F21" s="42">
        <v>0.70315892229739263</v>
      </c>
      <c r="G21" s="42">
        <v>0.54880696374430649</v>
      </c>
      <c r="H21" s="55">
        <f>SUM(D21:G21)</f>
        <v>8.5751088085047886</v>
      </c>
    </row>
    <row r="22" spans="2:8" x14ac:dyDescent="0.2">
      <c r="B22" s="11"/>
      <c r="C22" s="20" t="s">
        <v>18</v>
      </c>
      <c r="D22" s="41">
        <v>1.6924517617491537</v>
      </c>
      <c r="E22" s="42">
        <v>4.0446728543496722</v>
      </c>
      <c r="F22" s="42">
        <v>6.683750177755134</v>
      </c>
      <c r="G22" s="42">
        <v>16.264748286640174</v>
      </c>
      <c r="H22" s="55">
        <f t="shared" ref="H22:H23" si="6">SUM(D22:G22)</f>
        <v>28.685623080494132</v>
      </c>
    </row>
    <row r="23" spans="2:8" s="4" customFormat="1" ht="13.5" thickBot="1" x14ac:dyDescent="0.25">
      <c r="B23" s="10"/>
      <c r="C23" s="20" t="s">
        <v>19</v>
      </c>
      <c r="D23" s="41">
        <v>16.939602389970297</v>
      </c>
      <c r="E23" s="42">
        <v>30.804980642501533</v>
      </c>
      <c r="F23" s="42">
        <v>14.99468507852926</v>
      </c>
      <c r="G23" s="42"/>
      <c r="H23" s="55">
        <f t="shared" si="6"/>
        <v>62.739268111001088</v>
      </c>
    </row>
    <row r="24" spans="2:8" s="4" customFormat="1" ht="14.25" thickTop="1" thickBot="1" x14ac:dyDescent="0.25">
      <c r="B24" s="23"/>
      <c r="C24" s="24" t="s">
        <v>20</v>
      </c>
      <c r="D24" s="43">
        <f>SUM(D21:D23)</f>
        <v>23.96577183060943</v>
      </c>
      <c r="E24" s="44">
        <f t="shared" ref="E24" si="7">SUM(E21:E23)</f>
        <v>36.839078740424313</v>
      </c>
      <c r="F24" s="44">
        <f t="shared" ref="F24" si="8">SUM(F21:F23)</f>
        <v>22.381594178581786</v>
      </c>
      <c r="G24" s="45">
        <f t="shared" ref="G24" si="9">SUM(G21:G23)</f>
        <v>16.813555250384482</v>
      </c>
      <c r="H24" s="56">
        <f>SUM(H21:H23)</f>
        <v>100</v>
      </c>
    </row>
    <row r="25" spans="2:8" s="9" customFormat="1" ht="15.75" customHeight="1" thickTop="1" x14ac:dyDescent="0.2">
      <c r="B25" s="33" t="s">
        <v>5</v>
      </c>
      <c r="C25" s="34"/>
      <c r="D25" s="46"/>
      <c r="E25" s="47"/>
      <c r="F25" s="47"/>
      <c r="G25" s="47"/>
      <c r="H25" s="57"/>
    </row>
    <row r="26" spans="2:8" s="4" customFormat="1" x14ac:dyDescent="0.2">
      <c r="B26" s="10"/>
      <c r="C26" s="20" t="s">
        <v>17</v>
      </c>
      <c r="D26" s="41">
        <v>8.8206839098458349</v>
      </c>
      <c r="E26" s="42">
        <v>6.528302780733358</v>
      </c>
      <c r="F26" s="42">
        <v>3.6129919969707518</v>
      </c>
      <c r="G26" s="42">
        <v>5.9302903122692339</v>
      </c>
      <c r="H26" s="55">
        <f>SUM(D26:G26)</f>
        <v>24.89226899981918</v>
      </c>
    </row>
    <row r="27" spans="2:8" x14ac:dyDescent="0.2">
      <c r="B27" s="11"/>
      <c r="C27" s="20" t="s">
        <v>18</v>
      </c>
      <c r="D27" s="41">
        <v>1.6998976249221425</v>
      </c>
      <c r="E27" s="42">
        <v>2.8048310811215349</v>
      </c>
      <c r="F27" s="42">
        <v>2.9918198198629709</v>
      </c>
      <c r="G27" s="42">
        <v>9.4854287470655532</v>
      </c>
      <c r="H27" s="55">
        <f t="shared" ref="H27:H28" si="10">SUM(D27:G27)</f>
        <v>16.981977272972202</v>
      </c>
    </row>
    <row r="28" spans="2:8" s="4" customFormat="1" ht="13.5" thickBot="1" x14ac:dyDescent="0.25">
      <c r="B28" s="10"/>
      <c r="C28" s="20" t="s">
        <v>19</v>
      </c>
      <c r="D28" s="41">
        <v>14.056288690675162</v>
      </c>
      <c r="E28" s="42">
        <v>30.319763208811711</v>
      </c>
      <c r="F28" s="42">
        <v>13.707785665286524</v>
      </c>
      <c r="G28" s="42"/>
      <c r="H28" s="55">
        <f t="shared" si="10"/>
        <v>58.083837564773397</v>
      </c>
    </row>
    <row r="29" spans="2:8" s="4" customFormat="1" ht="14.25" thickTop="1" thickBot="1" x14ac:dyDescent="0.25">
      <c r="B29" s="23"/>
      <c r="C29" s="24" t="s">
        <v>20</v>
      </c>
      <c r="D29" s="43">
        <f>SUM(D26:D28)</f>
        <v>24.576870225443137</v>
      </c>
      <c r="E29" s="44">
        <f t="shared" ref="E29" si="11">SUM(E26:E28)</f>
        <v>39.652897070666604</v>
      </c>
      <c r="F29" s="44">
        <f t="shared" ref="F29" si="12">SUM(F26:F28)</f>
        <v>20.312597482120246</v>
      </c>
      <c r="G29" s="45">
        <f t="shared" ref="G29" si="13">SUM(G26:G28)</f>
        <v>15.415719059334787</v>
      </c>
      <c r="H29" s="56">
        <f>SUM(H26:H28)</f>
        <v>99.958083837564772</v>
      </c>
    </row>
    <row r="30" spans="2:8" s="9" customFormat="1" ht="15.75" customHeight="1" thickTop="1" x14ac:dyDescent="0.2">
      <c r="B30" s="33" t="s">
        <v>3</v>
      </c>
      <c r="C30" s="34"/>
      <c r="D30" s="46"/>
      <c r="E30" s="47"/>
      <c r="F30" s="47"/>
      <c r="G30" s="47"/>
      <c r="H30" s="57"/>
    </row>
    <row r="31" spans="2:8" s="4" customFormat="1" x14ac:dyDescent="0.2">
      <c r="B31" s="10"/>
      <c r="C31" s="20" t="s">
        <v>17</v>
      </c>
      <c r="D31" s="41">
        <v>9.5823797215880759</v>
      </c>
      <c r="E31" s="42">
        <v>4.9798193828725426</v>
      </c>
      <c r="F31" s="42">
        <v>2.0749247428635598</v>
      </c>
      <c r="G31" s="42">
        <v>2.2069654083185135</v>
      </c>
      <c r="H31" s="55">
        <f>SUM(D31:G31)</f>
        <v>18.84408925564269</v>
      </c>
    </row>
    <row r="32" spans="2:8" s="4" customFormat="1" x14ac:dyDescent="0.2">
      <c r="B32" s="10"/>
      <c r="C32" s="20" t="s">
        <v>18</v>
      </c>
      <c r="D32" s="41">
        <v>2.185663241909602</v>
      </c>
      <c r="E32" s="42">
        <v>4.3222104559111232</v>
      </c>
      <c r="F32" s="42">
        <v>4.862486762900013</v>
      </c>
      <c r="G32" s="42">
        <v>13.187653493319731</v>
      </c>
      <c r="H32" s="55">
        <f t="shared" ref="H32:H33" si="14">SUM(D32:G32)</f>
        <v>24.558013954040469</v>
      </c>
    </row>
    <row r="33" spans="2:8" s="4" customFormat="1" ht="13.5" thickBot="1" x14ac:dyDescent="0.25">
      <c r="B33" s="10"/>
      <c r="C33" s="20" t="s">
        <v>19</v>
      </c>
      <c r="D33" s="41">
        <v>15.502655271641864</v>
      </c>
      <c r="E33" s="42">
        <v>29.930308900359659</v>
      </c>
      <c r="F33" s="42">
        <v>11.14606966610747</v>
      </c>
      <c r="G33" s="42"/>
      <c r="H33" s="55">
        <f t="shared" si="14"/>
        <v>56.579033838108991</v>
      </c>
    </row>
    <row r="34" spans="2:8" s="4" customFormat="1" ht="14.25" thickTop="1" thickBot="1" x14ac:dyDescent="0.25">
      <c r="B34" s="23"/>
      <c r="C34" s="24" t="s">
        <v>20</v>
      </c>
      <c r="D34" s="43">
        <f>SUM(D31:D33)</f>
        <v>27.270698235139541</v>
      </c>
      <c r="E34" s="44">
        <f t="shared" ref="E34" si="15">SUM(E31:E33)</f>
        <v>39.232338739143323</v>
      </c>
      <c r="F34" s="44">
        <f t="shared" ref="F34" si="16">SUM(F31:F33)</f>
        <v>18.083481171871043</v>
      </c>
      <c r="G34" s="45">
        <f t="shared" ref="G34" si="17">SUM(G31:G33)</f>
        <v>15.394618901638244</v>
      </c>
      <c r="H34" s="56">
        <f>SUM(H31:H33)</f>
        <v>99.981137047792146</v>
      </c>
    </row>
    <row r="35" spans="2:8" s="8" customFormat="1" ht="17.25" customHeight="1" thickTop="1" x14ac:dyDescent="0.2">
      <c r="B35" s="52" t="s">
        <v>6</v>
      </c>
      <c r="C35" s="32"/>
      <c r="D35" s="46"/>
      <c r="E35" s="47"/>
      <c r="F35" s="47"/>
      <c r="G35" s="47"/>
      <c r="H35" s="57"/>
    </row>
    <row r="36" spans="2:8" s="8" customFormat="1" ht="15" x14ac:dyDescent="0.2">
      <c r="B36" s="28"/>
      <c r="C36" s="53" t="s">
        <v>17</v>
      </c>
      <c r="D36" s="41">
        <v>14.294101776466468</v>
      </c>
      <c r="E36" s="42">
        <v>4.9816178875597412</v>
      </c>
      <c r="F36" s="42">
        <v>1.7278584564959465</v>
      </c>
      <c r="G36" s="42">
        <v>1.4137023734966834</v>
      </c>
      <c r="H36" s="55">
        <f t="shared" ref="H36" si="18">SUM(D36:G36)</f>
        <v>22.41728049401884</v>
      </c>
    </row>
    <row r="37" spans="2:8" s="8" customFormat="1" ht="15" x14ac:dyDescent="0.2">
      <c r="B37" s="28"/>
      <c r="C37" s="53" t="s">
        <v>18</v>
      </c>
      <c r="D37" s="41">
        <v>3.0712382850419502</v>
      </c>
      <c r="E37" s="42">
        <v>5.7515916974421977</v>
      </c>
      <c r="F37" s="42">
        <v>6.47752074663393</v>
      </c>
      <c r="G37" s="42">
        <v>12.592076968671995</v>
      </c>
      <c r="H37" s="55">
        <f>SUM(D37:G37)</f>
        <v>27.892427697790072</v>
      </c>
    </row>
    <row r="38" spans="2:8" s="8" customFormat="1" ht="15.75" thickBot="1" x14ac:dyDescent="0.25">
      <c r="B38" s="28"/>
      <c r="C38" s="53" t="s">
        <v>19</v>
      </c>
      <c r="D38" s="65">
        <v>17.671815699415447</v>
      </c>
      <c r="E38" s="66">
        <v>22.685448805148482</v>
      </c>
      <c r="F38" s="66">
        <v>9.2826672353671018</v>
      </c>
      <c r="G38" s="67"/>
      <c r="H38" s="55">
        <f>SUM(D38:G38)</f>
        <v>49.639931739931029</v>
      </c>
    </row>
    <row r="39" spans="2:8" s="8" customFormat="1" ht="16.5" thickTop="1" thickBot="1" x14ac:dyDescent="0.25">
      <c r="B39" s="29"/>
      <c r="C39" s="54" t="s">
        <v>20</v>
      </c>
      <c r="D39" s="43">
        <f>SUM(D36:D38)</f>
        <v>35.037155760923866</v>
      </c>
      <c r="E39" s="44">
        <f t="shared" ref="E39" si="19">SUM(E36:E38)</f>
        <v>33.418658390150419</v>
      </c>
      <c r="F39" s="44">
        <f t="shared" ref="F39" si="20">SUM(F36:F38)</f>
        <v>17.48804643849698</v>
      </c>
      <c r="G39" s="45">
        <f t="shared" ref="G39" si="21">SUM(G36:G38)</f>
        <v>14.005779342168678</v>
      </c>
      <c r="H39" s="56">
        <f>SUM(H36:H38)</f>
        <v>99.949639931739938</v>
      </c>
    </row>
    <row r="40" spans="2:8" s="7" customFormat="1" ht="15" customHeight="1" thickTop="1" x14ac:dyDescent="0.2">
      <c r="B40" s="26" t="s">
        <v>4</v>
      </c>
      <c r="C40" s="27"/>
      <c r="D40" s="48"/>
      <c r="E40" s="49"/>
      <c r="F40" s="49"/>
      <c r="G40" s="49"/>
      <c r="H40" s="58"/>
    </row>
    <row r="41" spans="2:8" s="7" customFormat="1" x14ac:dyDescent="0.2">
      <c r="C41" s="21" t="s">
        <v>17</v>
      </c>
      <c r="D41" s="50">
        <v>5.7490131414914245</v>
      </c>
      <c r="E41" s="51">
        <v>2.0757668081591332</v>
      </c>
      <c r="F41" s="51">
        <v>0.8991800920136338</v>
      </c>
      <c r="G41" s="51">
        <v>0.84178561805531671</v>
      </c>
      <c r="H41" s="59">
        <f>SUM(D41:G41)</f>
        <v>9.565745659719509</v>
      </c>
    </row>
    <row r="42" spans="2:8" s="7" customFormat="1" x14ac:dyDescent="0.2">
      <c r="B42" s="31"/>
      <c r="C42" s="21" t="s">
        <v>18</v>
      </c>
      <c r="D42" s="50">
        <v>2.6797442697032081</v>
      </c>
      <c r="E42" s="51">
        <v>5.9975228893357508</v>
      </c>
      <c r="F42" s="51">
        <v>7.3054933066908871</v>
      </c>
      <c r="G42" s="51">
        <v>15.918957030736911</v>
      </c>
      <c r="H42" s="59">
        <f t="shared" ref="H42:H43" si="22">SUM(D42:G42)</f>
        <v>31.901717496466759</v>
      </c>
    </row>
    <row r="43" spans="2:8" s="7" customFormat="1" ht="13.5" thickBot="1" x14ac:dyDescent="0.25">
      <c r="B43" s="22"/>
      <c r="C43" s="21" t="s">
        <v>19</v>
      </c>
      <c r="D43" s="50">
        <v>17.618293589987932</v>
      </c>
      <c r="E43" s="51">
        <v>29.090670811375428</v>
      </c>
      <c r="F43" s="51">
        <v>11.765039905606562</v>
      </c>
      <c r="G43" s="51"/>
      <c r="H43" s="59">
        <f t="shared" si="22"/>
        <v>58.474004306969924</v>
      </c>
    </row>
    <row r="44" spans="2:8" s="7" customFormat="1" ht="14.25" thickTop="1" thickBot="1" x14ac:dyDescent="0.25">
      <c r="B44" s="23"/>
      <c r="C44" s="39" t="s">
        <v>20</v>
      </c>
      <c r="D44" s="60">
        <f>SUM(D41:D43)</f>
        <v>26.047051001182567</v>
      </c>
      <c r="E44" s="61">
        <f t="shared" ref="E44" si="23">SUM(E41:E43)</f>
        <v>37.163960508870311</v>
      </c>
      <c r="F44" s="61">
        <f t="shared" ref="F44" si="24">SUM(F41:F43)</f>
        <v>19.969713304311085</v>
      </c>
      <c r="G44" s="62">
        <f t="shared" ref="G44" si="25">SUM(G41:G43)</f>
        <v>16.760742648792228</v>
      </c>
      <c r="H44" s="63">
        <f>SUM(H41:H43)</f>
        <v>99.941467463156187</v>
      </c>
    </row>
    <row r="45" spans="2:8" s="7" customFormat="1" ht="15" customHeight="1" thickTop="1" x14ac:dyDescent="0.2">
      <c r="B45" s="26" t="s">
        <v>7</v>
      </c>
      <c r="C45" s="40"/>
      <c r="D45" s="48"/>
      <c r="E45" s="49"/>
      <c r="F45" s="49"/>
      <c r="G45" s="49"/>
      <c r="H45" s="58"/>
    </row>
    <row r="46" spans="2:8" s="7" customFormat="1" x14ac:dyDescent="0.2">
      <c r="B46" s="31"/>
      <c r="C46" s="21" t="s">
        <v>17</v>
      </c>
      <c r="D46" s="50">
        <v>19.429368509009798</v>
      </c>
      <c r="E46" s="51">
        <v>6.727871393647801</v>
      </c>
      <c r="F46" s="51">
        <v>2.2325671889234853</v>
      </c>
      <c r="G46" s="51">
        <v>1.7498499588859751</v>
      </c>
      <c r="H46" s="59">
        <f>SUM(D46:G46)</f>
        <v>30.139657050467061</v>
      </c>
    </row>
    <row r="47" spans="2:8" s="7" customFormat="1" x14ac:dyDescent="0.2">
      <c r="B47" s="22"/>
      <c r="C47" s="21" t="s">
        <v>18</v>
      </c>
      <c r="D47" s="50">
        <v>3.2933386307121353</v>
      </c>
      <c r="E47" s="51">
        <v>5.6165465019896876</v>
      </c>
      <c r="F47" s="51">
        <v>5.999492854398075</v>
      </c>
      <c r="G47" s="51">
        <v>10.620378840125955</v>
      </c>
      <c r="H47" s="59">
        <f t="shared" ref="H47:H48" si="26">SUM(D47:G47)</f>
        <v>25.529756827225853</v>
      </c>
    </row>
    <row r="48" spans="2:8" s="7" customFormat="1" ht="13.5" thickBot="1" x14ac:dyDescent="0.25">
      <c r="B48" s="22"/>
      <c r="C48" s="21" t="s">
        <v>19</v>
      </c>
      <c r="D48" s="50">
        <v>17.675866101876469</v>
      </c>
      <c r="E48" s="51">
        <v>18.783376509262212</v>
      </c>
      <c r="F48" s="51">
        <v>7.7968732679956352</v>
      </c>
      <c r="G48" s="51"/>
      <c r="H48" s="59">
        <f t="shared" si="26"/>
        <v>44.256115879134313</v>
      </c>
    </row>
    <row r="49" spans="2:8" s="7" customFormat="1" ht="14.25" thickTop="1" thickBot="1" x14ac:dyDescent="0.25">
      <c r="B49" s="23"/>
      <c r="C49" s="39" t="s">
        <v>20</v>
      </c>
      <c r="D49" s="60">
        <f>SUM(D46:D48)</f>
        <v>40.398573241598399</v>
      </c>
      <c r="E49" s="61">
        <f t="shared" ref="E49" si="27">SUM(E46:E48)</f>
        <v>31.127794404899699</v>
      </c>
      <c r="F49" s="61">
        <f t="shared" ref="F49" si="28">SUM(F46:F48)</f>
        <v>16.028933311317196</v>
      </c>
      <c r="G49" s="62">
        <f t="shared" ref="G49" si="29">SUM(G46:G48)</f>
        <v>12.37022879901193</v>
      </c>
      <c r="H49" s="63">
        <f>SUM(H46:H48)</f>
        <v>99.925529756827231</v>
      </c>
    </row>
    <row r="50" spans="2:8" ht="13.5" thickTop="1" x14ac:dyDescent="0.2">
      <c r="B50" s="6" t="s">
        <v>21</v>
      </c>
      <c r="C50" s="19"/>
      <c r="D50" s="30"/>
      <c r="E50" s="2"/>
      <c r="F50" s="2"/>
      <c r="G50" s="2"/>
      <c r="H50" s="2"/>
    </row>
    <row r="51" spans="2:8" x14ac:dyDescent="0.2">
      <c r="B51" s="6" t="s">
        <v>25</v>
      </c>
      <c r="C51" s="6"/>
      <c r="D51" s="2"/>
      <c r="E51" s="2"/>
      <c r="F51" s="2"/>
      <c r="G51" s="2"/>
      <c r="H51" s="2"/>
    </row>
    <row r="52" spans="2:8" x14ac:dyDescent="0.2">
      <c r="B52" s="5" t="s">
        <v>24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D7:H8"/>
    <mergeCell ref="C7:C9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B8B8-C18A-4016-BDDA-B4F7F7910291}">
  <sheetPr>
    <tabColor theme="4" tint="0.59999389629810485"/>
  </sheetPr>
  <dimension ref="A1:J110"/>
  <sheetViews>
    <sheetView showGridLines="0" zoomScaleNormal="100" workbookViewId="0">
      <selection activeCell="C57" sqref="C57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0" width="9.28515625" style="1" customWidth="1"/>
    <col min="11" max="16384" width="9.140625" style="1"/>
  </cols>
  <sheetData>
    <row r="1" spans="1:10" ht="17.100000000000001" customHeight="1" x14ac:dyDescent="0.2">
      <c r="A1" s="16"/>
      <c r="B1" s="68" t="s">
        <v>22</v>
      </c>
      <c r="C1" s="68"/>
      <c r="D1" s="68"/>
      <c r="E1" s="68"/>
      <c r="F1" s="68"/>
      <c r="G1" s="68"/>
      <c r="H1" s="68"/>
      <c r="I1" s="16"/>
    </row>
    <row r="2" spans="1:10" ht="17.100000000000001" customHeight="1" x14ac:dyDescent="0.2">
      <c r="A2" s="16"/>
      <c r="B2" s="68" t="s">
        <v>23</v>
      </c>
      <c r="C2" s="68"/>
      <c r="D2" s="68"/>
      <c r="E2" s="68"/>
      <c r="F2" s="68"/>
      <c r="G2" s="68"/>
      <c r="H2" s="68"/>
      <c r="I2" s="16"/>
    </row>
    <row r="3" spans="1:10" x14ac:dyDescent="0.2">
      <c r="A3" s="17"/>
      <c r="B3" s="69" t="s">
        <v>9</v>
      </c>
      <c r="C3" s="69"/>
      <c r="D3" s="69"/>
      <c r="E3" s="69"/>
      <c r="F3" s="69"/>
      <c r="G3" s="69"/>
      <c r="H3" s="69"/>
      <c r="I3" s="17"/>
    </row>
    <row r="4" spans="1:10" ht="15" x14ac:dyDescent="0.2">
      <c r="A4" s="17"/>
      <c r="B4" s="68">
        <v>2017</v>
      </c>
      <c r="C4" s="68"/>
      <c r="D4" s="68"/>
      <c r="E4" s="68"/>
      <c r="F4" s="68"/>
      <c r="G4" s="68"/>
      <c r="H4" s="68"/>
      <c r="I4" s="17"/>
    </row>
    <row r="5" spans="1:10" ht="6.75" customHeight="1" x14ac:dyDescent="0.2">
      <c r="A5" s="17"/>
      <c r="B5" s="15"/>
      <c r="C5" s="15"/>
      <c r="D5" s="15"/>
      <c r="E5" s="15"/>
      <c r="F5" s="15"/>
      <c r="G5" s="15"/>
      <c r="H5" s="15"/>
      <c r="I5" s="17"/>
    </row>
    <row r="6" spans="1:10" ht="6.75" customHeight="1" x14ac:dyDescent="0.2">
      <c r="D6" s="1"/>
      <c r="E6" s="1"/>
      <c r="F6" s="1"/>
      <c r="G6" s="1"/>
      <c r="H6" s="18"/>
    </row>
    <row r="7" spans="1:10" ht="15.75" customHeight="1" x14ac:dyDescent="0.2">
      <c r="B7" s="70" t="s">
        <v>8</v>
      </c>
      <c r="C7" s="76" t="s">
        <v>16</v>
      </c>
      <c r="D7" s="72" t="s">
        <v>10</v>
      </c>
      <c r="E7" s="73"/>
      <c r="F7" s="73"/>
      <c r="G7" s="73"/>
      <c r="H7" s="73"/>
    </row>
    <row r="8" spans="1:10" ht="15.75" customHeight="1" x14ac:dyDescent="0.2">
      <c r="B8" s="71"/>
      <c r="C8" s="77"/>
      <c r="D8" s="74"/>
      <c r="E8" s="75"/>
      <c r="F8" s="75"/>
      <c r="G8" s="75"/>
      <c r="H8" s="75"/>
    </row>
    <row r="9" spans="1:10" ht="31.5" customHeight="1" x14ac:dyDescent="0.2">
      <c r="B9" s="71"/>
      <c r="C9" s="78"/>
      <c r="D9" s="25" t="s">
        <v>11</v>
      </c>
      <c r="E9" s="13" t="s">
        <v>12</v>
      </c>
      <c r="F9" s="13" t="s">
        <v>13</v>
      </c>
      <c r="G9" s="12" t="s">
        <v>14</v>
      </c>
      <c r="H9" s="14" t="s">
        <v>15</v>
      </c>
    </row>
    <row r="10" spans="1:10" s="9" customFormat="1" ht="14.25" customHeight="1" x14ac:dyDescent="0.2">
      <c r="B10" s="35" t="s">
        <v>0</v>
      </c>
      <c r="C10" s="36"/>
      <c r="D10" s="37"/>
      <c r="E10" s="38"/>
      <c r="F10" s="38"/>
      <c r="G10" s="38"/>
      <c r="H10" s="38"/>
    </row>
    <row r="11" spans="1:10" s="4" customFormat="1" x14ac:dyDescent="0.2">
      <c r="B11" s="10"/>
      <c r="C11" s="20" t="s">
        <v>17</v>
      </c>
      <c r="D11" s="41">
        <v>29.514269894668701</v>
      </c>
      <c r="E11" s="42">
        <v>9.0340855844008221</v>
      </c>
      <c r="F11" s="42">
        <v>2.6312870634177146</v>
      </c>
      <c r="G11" s="42">
        <v>2.6751418478080105</v>
      </c>
      <c r="H11" s="55">
        <f>SUM(D11:G11)</f>
        <v>43.854784390295251</v>
      </c>
    </row>
    <row r="12" spans="1:10" s="4" customFormat="1" x14ac:dyDescent="0.2">
      <c r="B12" s="10"/>
      <c r="C12" s="20" t="s">
        <v>18</v>
      </c>
      <c r="D12" s="41">
        <v>4.931809721268368</v>
      </c>
      <c r="E12" s="42">
        <v>9.7916222203284384</v>
      </c>
      <c r="F12" s="42">
        <v>9.5036333314952497</v>
      </c>
      <c r="G12" s="42">
        <v>11.771545831056617</v>
      </c>
      <c r="H12" s="55">
        <f t="shared" ref="H12:H13" si="0">SUM(D12:G12)</f>
        <v>35.998611104148679</v>
      </c>
    </row>
    <row r="13" spans="1:10" s="4" customFormat="1" ht="13.5" thickBot="1" x14ac:dyDescent="0.25">
      <c r="B13" s="10"/>
      <c r="C13" s="20" t="s">
        <v>19</v>
      </c>
      <c r="D13" s="41">
        <v>8.7234797509057849</v>
      </c>
      <c r="E13" s="42">
        <v>9.9121294167335954</v>
      </c>
      <c r="F13" s="42">
        <v>1.5109953379167065</v>
      </c>
      <c r="G13" s="42"/>
      <c r="H13" s="55">
        <f t="shared" si="0"/>
        <v>20.146604505556088</v>
      </c>
    </row>
    <row r="14" spans="1:10" s="4" customFormat="1" ht="14.25" thickTop="1" thickBot="1" x14ac:dyDescent="0.25">
      <c r="B14" s="23"/>
      <c r="C14" s="24" t="s">
        <v>20</v>
      </c>
      <c r="D14" s="43">
        <f>SUM(D11:D13)</f>
        <v>43.169559366842847</v>
      </c>
      <c r="E14" s="44">
        <f t="shared" ref="E14:G14" si="1">SUM(E11:E13)</f>
        <v>28.737837221462858</v>
      </c>
      <c r="F14" s="44">
        <f t="shared" si="1"/>
        <v>13.645915732829671</v>
      </c>
      <c r="G14" s="45">
        <f t="shared" si="1"/>
        <v>14.446687678864627</v>
      </c>
      <c r="H14" s="56">
        <f>SUM(H11:H13)</f>
        <v>100.00000000000001</v>
      </c>
      <c r="J14" s="64"/>
    </row>
    <row r="15" spans="1:10" s="9" customFormat="1" ht="15" customHeight="1" thickTop="1" x14ac:dyDescent="0.2">
      <c r="B15" s="33" t="s">
        <v>1</v>
      </c>
      <c r="C15" s="34"/>
      <c r="D15" s="46"/>
      <c r="E15" s="47"/>
      <c r="F15" s="47"/>
      <c r="G15" s="47"/>
      <c r="H15" s="57"/>
    </row>
    <row r="16" spans="1:10" s="4" customFormat="1" x14ac:dyDescent="0.2">
      <c r="B16" s="10"/>
      <c r="C16" s="20" t="s">
        <v>17</v>
      </c>
      <c r="D16" s="41">
        <v>26.760956007292023</v>
      </c>
      <c r="E16" s="42">
        <v>5.8400032365078882</v>
      </c>
      <c r="F16" s="42">
        <v>1.2023536075163297</v>
      </c>
      <c r="G16" s="42">
        <v>0.54964736343603648</v>
      </c>
      <c r="H16" s="55">
        <f>SUM(D16:G16)</f>
        <v>34.352960214752279</v>
      </c>
    </row>
    <row r="17" spans="2:8" s="4" customFormat="1" x14ac:dyDescent="0.2">
      <c r="B17" s="10"/>
      <c r="C17" s="20" t="s">
        <v>18</v>
      </c>
      <c r="D17" s="41">
        <v>4.7176390997126232</v>
      </c>
      <c r="E17" s="42">
        <v>8.5699124474069528</v>
      </c>
      <c r="F17" s="42">
        <v>5.8900701185761166</v>
      </c>
      <c r="G17" s="42">
        <v>8.7374025929588814</v>
      </c>
      <c r="H17" s="55">
        <f t="shared" ref="H17:H18" si="2">SUM(D17:G17)</f>
        <v>27.915024258654576</v>
      </c>
    </row>
    <row r="18" spans="2:8" s="4" customFormat="1" ht="13.5" thickBot="1" x14ac:dyDescent="0.25">
      <c r="B18" s="10"/>
      <c r="C18" s="20" t="s">
        <v>19</v>
      </c>
      <c r="D18" s="41">
        <v>24.299417999125982</v>
      </c>
      <c r="E18" s="42">
        <v>10.791356440605639</v>
      </c>
      <c r="F18" s="42">
        <v>2.6035090713349267</v>
      </c>
      <c r="G18" s="42"/>
      <c r="H18" s="55">
        <f t="shared" si="2"/>
        <v>37.694283511066544</v>
      </c>
    </row>
    <row r="19" spans="2:8" ht="14.25" thickTop="1" thickBot="1" x14ac:dyDescent="0.25">
      <c r="B19" s="23"/>
      <c r="C19" s="24" t="s">
        <v>20</v>
      </c>
      <c r="D19" s="43">
        <f>SUM(D16:D18)</f>
        <v>55.778013106130629</v>
      </c>
      <c r="E19" s="44">
        <f t="shared" ref="E19:G19" si="3">SUM(E16:E18)</f>
        <v>25.201272124520479</v>
      </c>
      <c r="F19" s="44">
        <f t="shared" si="3"/>
        <v>9.695932797427373</v>
      </c>
      <c r="G19" s="45">
        <f t="shared" si="3"/>
        <v>9.2870499563949185</v>
      </c>
      <c r="H19" s="56">
        <f>SUM(H16:H18)</f>
        <v>99.962267984473399</v>
      </c>
    </row>
    <row r="20" spans="2:8" s="9" customFormat="1" ht="15" customHeight="1" thickTop="1" x14ac:dyDescent="0.2">
      <c r="B20" s="33" t="s">
        <v>2</v>
      </c>
      <c r="C20" s="34"/>
      <c r="D20" s="46"/>
      <c r="E20" s="47"/>
      <c r="F20" s="47"/>
      <c r="G20" s="47"/>
      <c r="H20" s="57"/>
    </row>
    <row r="21" spans="2:8" s="4" customFormat="1" x14ac:dyDescent="0.2">
      <c r="B21" s="10"/>
      <c r="C21" s="20" t="s">
        <v>17</v>
      </c>
      <c r="D21" s="41">
        <v>6.9267187282133422</v>
      </c>
      <c r="E21" s="42">
        <v>1.7624195580661164</v>
      </c>
      <c r="F21" s="42">
        <v>1.0349091590969637</v>
      </c>
      <c r="G21" s="42">
        <v>0.52257789221727868</v>
      </c>
      <c r="H21" s="55">
        <f>SUM(D21:G21)</f>
        <v>10.2466253375937</v>
      </c>
    </row>
    <row r="22" spans="2:8" x14ac:dyDescent="0.2">
      <c r="B22" s="11"/>
      <c r="C22" s="20" t="s">
        <v>18</v>
      </c>
      <c r="D22" s="41">
        <v>1.8909075678022327</v>
      </c>
      <c r="E22" s="42">
        <v>4.0339361446447635</v>
      </c>
      <c r="F22" s="42">
        <v>4.2860571536850616</v>
      </c>
      <c r="G22" s="42">
        <v>15.001200037897714</v>
      </c>
      <c r="H22" s="55">
        <f t="shared" ref="H22:H23" si="4">SUM(D22:G22)</f>
        <v>25.212100904029771</v>
      </c>
    </row>
    <row r="23" spans="2:8" s="4" customFormat="1" ht="13.5" thickBot="1" x14ac:dyDescent="0.25">
      <c r="B23" s="10"/>
      <c r="C23" s="20" t="s">
        <v>19</v>
      </c>
      <c r="D23" s="41">
        <v>16.909813724694647</v>
      </c>
      <c r="E23" s="42">
        <v>34.335957639456318</v>
      </c>
      <c r="F23" s="42">
        <v>13.295502394225567</v>
      </c>
      <c r="G23" s="42"/>
      <c r="H23" s="55">
        <f t="shared" si="4"/>
        <v>64.541273758376533</v>
      </c>
    </row>
    <row r="24" spans="2:8" s="4" customFormat="1" ht="14.25" thickTop="1" thickBot="1" x14ac:dyDescent="0.25">
      <c r="B24" s="23"/>
      <c r="C24" s="24" t="s">
        <v>20</v>
      </c>
      <c r="D24" s="43">
        <f>SUM(D21:D23)</f>
        <v>25.727440020710223</v>
      </c>
      <c r="E24" s="44">
        <f t="shared" ref="E24:G24" si="5">SUM(E21:E23)</f>
        <v>40.132313342167194</v>
      </c>
      <c r="F24" s="44">
        <f t="shared" si="5"/>
        <v>18.616468707007591</v>
      </c>
      <c r="G24" s="45">
        <f t="shared" si="5"/>
        <v>15.523777930114992</v>
      </c>
      <c r="H24" s="56">
        <f>SUM(H21:H23)</f>
        <v>100</v>
      </c>
    </row>
    <row r="25" spans="2:8" s="9" customFormat="1" ht="15.75" customHeight="1" thickTop="1" x14ac:dyDescent="0.2">
      <c r="B25" s="33" t="s">
        <v>5</v>
      </c>
      <c r="C25" s="34"/>
      <c r="D25" s="46"/>
      <c r="E25" s="47"/>
      <c r="F25" s="47"/>
      <c r="G25" s="47"/>
      <c r="H25" s="57"/>
    </row>
    <row r="26" spans="2:8" s="4" customFormat="1" x14ac:dyDescent="0.2">
      <c r="B26" s="10"/>
      <c r="C26" s="20" t="s">
        <v>17</v>
      </c>
      <c r="D26" s="41">
        <v>10.730131710152973</v>
      </c>
      <c r="E26" s="42">
        <v>8.2222015175432546</v>
      </c>
      <c r="F26" s="42">
        <v>5.3333199032713008</v>
      </c>
      <c r="G26" s="42">
        <v>7.4285527224135963</v>
      </c>
      <c r="H26" s="55">
        <f>SUM(D26:G26)</f>
        <v>31.714205853381127</v>
      </c>
    </row>
    <row r="27" spans="2:8" x14ac:dyDescent="0.2">
      <c r="B27" s="11"/>
      <c r="C27" s="20" t="s">
        <v>18</v>
      </c>
      <c r="D27" s="41">
        <v>0.91366138134772401</v>
      </c>
      <c r="E27" s="42">
        <v>2.0381676968526148</v>
      </c>
      <c r="F27" s="42">
        <v>3.426230180053965</v>
      </c>
      <c r="G27" s="42">
        <v>11.209922332689382</v>
      </c>
      <c r="H27" s="55">
        <f t="shared" ref="H27:H28" si="6">SUM(D27:G27)</f>
        <v>17.587981590943684</v>
      </c>
    </row>
    <row r="28" spans="2:8" s="4" customFormat="1" ht="13.5" thickBot="1" x14ac:dyDescent="0.25">
      <c r="B28" s="10"/>
      <c r="C28" s="20" t="s">
        <v>19</v>
      </c>
      <c r="D28" s="41">
        <v>11.454501965401247</v>
      </c>
      <c r="E28" s="42">
        <v>27.622582173202119</v>
      </c>
      <c r="F28" s="42">
        <v>11.606552876446395</v>
      </c>
      <c r="G28" s="42"/>
      <c r="H28" s="55">
        <f t="shared" si="6"/>
        <v>50.683637015049761</v>
      </c>
    </row>
    <row r="29" spans="2:8" s="4" customFormat="1" ht="14.25" thickTop="1" thickBot="1" x14ac:dyDescent="0.25">
      <c r="B29" s="23"/>
      <c r="C29" s="24" t="s">
        <v>20</v>
      </c>
      <c r="D29" s="43">
        <f>SUM(D26:D28)</f>
        <v>23.098295056901947</v>
      </c>
      <c r="E29" s="44">
        <f t="shared" ref="E29:G29" si="7">SUM(E26:E28)</f>
        <v>37.882951387597984</v>
      </c>
      <c r="F29" s="44">
        <f t="shared" si="7"/>
        <v>20.366102959771659</v>
      </c>
      <c r="G29" s="45">
        <f t="shared" si="7"/>
        <v>18.63847505510298</v>
      </c>
      <c r="H29" s="56">
        <f>SUM(H26:H28)</f>
        <v>99.985824459374584</v>
      </c>
    </row>
    <row r="30" spans="2:8" s="9" customFormat="1" ht="15.75" customHeight="1" thickTop="1" x14ac:dyDescent="0.2">
      <c r="B30" s="33" t="s">
        <v>3</v>
      </c>
      <c r="C30" s="34"/>
      <c r="D30" s="46"/>
      <c r="E30" s="47"/>
      <c r="F30" s="47"/>
      <c r="G30" s="47"/>
      <c r="H30" s="57"/>
    </row>
    <row r="31" spans="2:8" s="4" customFormat="1" x14ac:dyDescent="0.2">
      <c r="B31" s="10"/>
      <c r="C31" s="20" t="s">
        <v>17</v>
      </c>
      <c r="D31" s="41">
        <v>12.855265778564323</v>
      </c>
      <c r="E31" s="42">
        <v>4.0771466854025507</v>
      </c>
      <c r="F31" s="42">
        <v>1.8937566571541897</v>
      </c>
      <c r="G31" s="42">
        <v>3.4533209630458757</v>
      </c>
      <c r="H31" s="55">
        <f>SUM(D31:G31)</f>
        <v>22.279490084166937</v>
      </c>
    </row>
    <row r="32" spans="2:8" s="4" customFormat="1" x14ac:dyDescent="0.2">
      <c r="B32" s="10"/>
      <c r="C32" s="20" t="s">
        <v>18</v>
      </c>
      <c r="D32" s="41">
        <v>1.7489109061997268</v>
      </c>
      <c r="E32" s="42">
        <v>4.1934113773652539</v>
      </c>
      <c r="F32" s="42">
        <v>3.9151755513789332</v>
      </c>
      <c r="G32" s="42">
        <v>9.9966157479370743</v>
      </c>
      <c r="H32" s="55">
        <f t="shared" ref="H32:H33" si="8">SUM(D32:G32)</f>
        <v>19.854113582880988</v>
      </c>
    </row>
    <row r="33" spans="2:8" s="4" customFormat="1" ht="13.5" thickBot="1" x14ac:dyDescent="0.25">
      <c r="B33" s="10"/>
      <c r="C33" s="20" t="s">
        <v>19</v>
      </c>
      <c r="D33" s="41">
        <v>18.626580195212881</v>
      </c>
      <c r="E33" s="42">
        <v>30.022345097253055</v>
      </c>
      <c r="F33" s="42">
        <v>9.1975970529156772</v>
      </c>
      <c r="G33" s="42"/>
      <c r="H33" s="55">
        <f t="shared" si="8"/>
        <v>57.846522345381608</v>
      </c>
    </row>
    <row r="34" spans="2:8" s="4" customFormat="1" ht="14.25" thickTop="1" thickBot="1" x14ac:dyDescent="0.25">
      <c r="B34" s="23"/>
      <c r="C34" s="24" t="s">
        <v>20</v>
      </c>
      <c r="D34" s="43">
        <f>SUM(D31:D33)</f>
        <v>33.23075687997693</v>
      </c>
      <c r="E34" s="44">
        <f t="shared" ref="E34:G34" si="9">SUM(E31:E33)</f>
        <v>38.292903160020856</v>
      </c>
      <c r="F34" s="44">
        <f t="shared" si="9"/>
        <v>15.006529261448801</v>
      </c>
      <c r="G34" s="45">
        <f t="shared" si="9"/>
        <v>13.44993671098295</v>
      </c>
      <c r="H34" s="56">
        <f>SUM(H31:H33)</f>
        <v>99.980126012429537</v>
      </c>
    </row>
    <row r="35" spans="2:8" s="8" customFormat="1" ht="17.25" customHeight="1" thickTop="1" x14ac:dyDescent="0.2">
      <c r="B35" s="52" t="s">
        <v>6</v>
      </c>
      <c r="C35" s="32"/>
      <c r="D35" s="46"/>
      <c r="E35" s="47"/>
      <c r="F35" s="47"/>
      <c r="G35" s="47"/>
      <c r="H35" s="57"/>
    </row>
    <row r="36" spans="2:8" s="8" customFormat="1" ht="15" x14ac:dyDescent="0.2">
      <c r="B36" s="28"/>
      <c r="C36" s="53" t="s">
        <v>17</v>
      </c>
      <c r="D36" s="41">
        <v>16.322348438457286</v>
      </c>
      <c r="E36" s="42">
        <v>4.7339741694619315</v>
      </c>
      <c r="F36" s="42">
        <v>1.8245525444801198</v>
      </c>
      <c r="G36" s="42">
        <v>1.7752403135482246</v>
      </c>
      <c r="H36" s="55">
        <f t="shared" ref="H36" si="10">SUM(D36:G36)</f>
        <v>24.656115465947561</v>
      </c>
    </row>
    <row r="37" spans="2:8" s="8" customFormat="1" ht="15" x14ac:dyDescent="0.2">
      <c r="B37" s="28"/>
      <c r="C37" s="53" t="s">
        <v>18</v>
      </c>
      <c r="D37" s="41">
        <v>2.9613880567157911</v>
      </c>
      <c r="E37" s="42">
        <v>5.8448448487811655</v>
      </c>
      <c r="F37" s="42">
        <v>5.2473718197946457</v>
      </c>
      <c r="G37" s="42">
        <v>11.949460579730383</v>
      </c>
      <c r="H37" s="55">
        <f>SUM(D37:G37)</f>
        <v>26.003065305021984</v>
      </c>
    </row>
    <row r="38" spans="2:8" s="8" customFormat="1" ht="15.75" thickBot="1" x14ac:dyDescent="0.25">
      <c r="B38" s="28"/>
      <c r="C38" s="53" t="s">
        <v>19</v>
      </c>
      <c r="D38" s="65">
        <v>17.67331308157452</v>
      </c>
      <c r="E38" s="66">
        <v>23.449228250692446</v>
      </c>
      <c r="F38" s="66">
        <v>8.2442549849802926</v>
      </c>
      <c r="G38" s="67"/>
      <c r="H38" s="55">
        <f>SUM(D38:G38)</f>
        <v>49.366796317247257</v>
      </c>
    </row>
    <row r="39" spans="2:8" s="8" customFormat="1" ht="16.5" thickTop="1" thickBot="1" x14ac:dyDescent="0.25">
      <c r="B39" s="29"/>
      <c r="C39" s="54" t="s">
        <v>20</v>
      </c>
      <c r="D39" s="43">
        <f>SUM(D36:D38)</f>
        <v>36.957049576747593</v>
      </c>
      <c r="E39" s="44">
        <f t="shared" ref="E39:G39" si="11">SUM(E36:E38)</f>
        <v>34.028047268935545</v>
      </c>
      <c r="F39" s="44">
        <f t="shared" si="11"/>
        <v>15.316179349255059</v>
      </c>
      <c r="G39" s="45">
        <f t="shared" si="11"/>
        <v>13.724700893278607</v>
      </c>
      <c r="H39" s="56">
        <f>SUM(H36:H38)</f>
        <v>100.02597708821679</v>
      </c>
    </row>
    <row r="40" spans="2:8" s="7" customFormat="1" ht="15" customHeight="1" thickTop="1" x14ac:dyDescent="0.2">
      <c r="B40" s="26" t="s">
        <v>4</v>
      </c>
      <c r="C40" s="27"/>
      <c r="D40" s="48"/>
      <c r="E40" s="49"/>
      <c r="F40" s="49"/>
      <c r="G40" s="49"/>
      <c r="H40" s="58"/>
    </row>
    <row r="41" spans="2:8" s="7" customFormat="1" x14ac:dyDescent="0.2">
      <c r="C41" s="21" t="s">
        <v>17</v>
      </c>
      <c r="D41" s="50">
        <v>7.6941664683208177</v>
      </c>
      <c r="E41" s="51">
        <v>2.3558685603327589</v>
      </c>
      <c r="F41" s="51">
        <v>1.1779342801663795</v>
      </c>
      <c r="G41" s="51">
        <v>1.3157776533773384</v>
      </c>
      <c r="H41" s="59">
        <f>SUM(D41:G41)</f>
        <v>12.543746962197295</v>
      </c>
    </row>
    <row r="42" spans="2:8" s="7" customFormat="1" x14ac:dyDescent="0.2">
      <c r="B42" s="31"/>
      <c r="C42" s="21" t="s">
        <v>18</v>
      </c>
      <c r="D42" s="50">
        <v>2.7077481856820675</v>
      </c>
      <c r="E42" s="51">
        <v>5.7899721842776133</v>
      </c>
      <c r="F42" s="51">
        <v>4.8393797361126314</v>
      </c>
      <c r="G42" s="51">
        <v>15.468731656502877</v>
      </c>
      <c r="H42" s="59">
        <f t="shared" ref="H42:H43" si="12">SUM(D42:G42)</f>
        <v>28.805831762575188</v>
      </c>
    </row>
    <row r="43" spans="2:8" s="7" customFormat="1" ht="13.5" thickBot="1" x14ac:dyDescent="0.25">
      <c r="B43" s="22"/>
      <c r="C43" s="21" t="s">
        <v>19</v>
      </c>
      <c r="D43" s="50">
        <v>18.009526414729006</v>
      </c>
      <c r="E43" s="51">
        <v>29.507465102959905</v>
      </c>
      <c r="F43" s="51">
        <v>11.145960973285055</v>
      </c>
      <c r="G43" s="51"/>
      <c r="H43" s="59">
        <f t="shared" si="12"/>
        <v>58.662952490973964</v>
      </c>
    </row>
    <row r="44" spans="2:8" s="7" customFormat="1" ht="14.25" thickTop="1" thickBot="1" x14ac:dyDescent="0.25">
      <c r="B44" s="23"/>
      <c r="C44" s="39" t="s">
        <v>20</v>
      </c>
      <c r="D44" s="60">
        <f>SUM(D41:D43)</f>
        <v>28.411441068731889</v>
      </c>
      <c r="E44" s="61">
        <f t="shared" ref="E44:G44" si="13">SUM(E41:E43)</f>
        <v>37.65330584757028</v>
      </c>
      <c r="F44" s="61">
        <f t="shared" si="13"/>
        <v>17.163274989564066</v>
      </c>
      <c r="G44" s="62">
        <f t="shared" si="13"/>
        <v>16.784509309880214</v>
      </c>
      <c r="H44" s="63">
        <f>SUM(H41:H43)</f>
        <v>100.01253121574645</v>
      </c>
    </row>
    <row r="45" spans="2:8" s="7" customFormat="1" ht="15" customHeight="1" thickTop="1" x14ac:dyDescent="0.2">
      <c r="B45" s="26" t="s">
        <v>7</v>
      </c>
      <c r="C45" s="40"/>
      <c r="D45" s="48"/>
      <c r="E45" s="49"/>
      <c r="F45" s="49"/>
      <c r="G45" s="49"/>
      <c r="H45" s="58"/>
    </row>
    <row r="46" spans="2:8" s="7" customFormat="1" x14ac:dyDescent="0.2">
      <c r="B46" s="31"/>
      <c r="C46" s="21" t="s">
        <v>17</v>
      </c>
      <c r="D46" s="50">
        <v>21.941847962053494</v>
      </c>
      <c r="E46" s="51">
        <v>6.283051419401076</v>
      </c>
      <c r="F46" s="51">
        <v>2.2462722691123016</v>
      </c>
      <c r="G46" s="51">
        <v>2.083498916278077</v>
      </c>
      <c r="H46" s="59">
        <f>SUM(D46:G46)</f>
        <v>32.554670566844948</v>
      </c>
    </row>
    <row r="47" spans="2:8" s="7" customFormat="1" x14ac:dyDescent="0.2">
      <c r="B47" s="22"/>
      <c r="C47" s="21" t="s">
        <v>18</v>
      </c>
      <c r="D47" s="50">
        <v>3.1133314620014461</v>
      </c>
      <c r="E47" s="51">
        <v>5.8646476377236549</v>
      </c>
      <c r="F47" s="51">
        <v>5.502632351444416</v>
      </c>
      <c r="G47" s="51">
        <v>9.6537409674463444</v>
      </c>
      <c r="H47" s="59">
        <f t="shared" ref="H47:H48" si="14">SUM(D47:G47)</f>
        <v>24.134352418615862</v>
      </c>
    </row>
    <row r="48" spans="2:8" s="7" customFormat="1" ht="13.5" thickBot="1" x14ac:dyDescent="0.25">
      <c r="B48" s="22"/>
      <c r="C48" s="21" t="s">
        <v>19</v>
      </c>
      <c r="D48" s="50">
        <v>17.497634713873833</v>
      </c>
      <c r="E48" s="51">
        <v>19.489939656542635</v>
      </c>
      <c r="F48" s="51">
        <v>6.323402644122722</v>
      </c>
      <c r="G48" s="51"/>
      <c r="H48" s="59">
        <f t="shared" si="14"/>
        <v>43.310977014539191</v>
      </c>
    </row>
    <row r="49" spans="2:8" s="7" customFormat="1" ht="14.25" thickTop="1" thickBot="1" x14ac:dyDescent="0.25">
      <c r="B49" s="23"/>
      <c r="C49" s="39" t="s">
        <v>20</v>
      </c>
      <c r="D49" s="60">
        <f>SUM(D46:D48)</f>
        <v>42.552814137928777</v>
      </c>
      <c r="E49" s="61">
        <f t="shared" ref="E49:G49" si="15">SUM(E46:E48)</f>
        <v>31.637638713667364</v>
      </c>
      <c r="F49" s="61">
        <f t="shared" si="15"/>
        <v>14.07230726467944</v>
      </c>
      <c r="G49" s="62">
        <f t="shared" si="15"/>
        <v>11.737239883724421</v>
      </c>
      <c r="H49" s="63">
        <f>SUM(H46:H48)</f>
        <v>100</v>
      </c>
    </row>
    <row r="50" spans="2:8" ht="13.5" thickTop="1" x14ac:dyDescent="0.2">
      <c r="B50" s="6" t="s">
        <v>21</v>
      </c>
      <c r="C50" s="19"/>
      <c r="D50" s="30"/>
      <c r="E50" s="2"/>
      <c r="F50" s="2"/>
      <c r="G50" s="2"/>
      <c r="H50" s="2"/>
    </row>
    <row r="51" spans="2:8" x14ac:dyDescent="0.2">
      <c r="B51" s="6" t="s">
        <v>25</v>
      </c>
      <c r="C51" s="6"/>
      <c r="D51" s="2"/>
      <c r="E51" s="2"/>
      <c r="F51" s="2"/>
      <c r="G51" s="2"/>
      <c r="H51" s="2"/>
    </row>
    <row r="52" spans="2:8" x14ac:dyDescent="0.2">
      <c r="B52" s="5" t="s">
        <v>24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C7:C9"/>
    <mergeCell ref="D7:H8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A14A-F7F2-4097-AF1F-99DE5AEA37D7}">
  <sheetPr>
    <tabColor theme="4" tint="0.59999389629810485"/>
  </sheetPr>
  <dimension ref="A1:J110"/>
  <sheetViews>
    <sheetView showGridLines="0" zoomScaleNormal="100" workbookViewId="0">
      <selection activeCell="C53" sqref="C53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0" width="9.28515625" style="1" customWidth="1"/>
    <col min="11" max="16384" width="9.140625" style="1"/>
  </cols>
  <sheetData>
    <row r="1" spans="1:10" ht="17.100000000000001" customHeight="1" x14ac:dyDescent="0.2">
      <c r="A1" s="16"/>
      <c r="B1" s="68" t="s">
        <v>22</v>
      </c>
      <c r="C1" s="68"/>
      <c r="D1" s="68"/>
      <c r="E1" s="68"/>
      <c r="F1" s="68"/>
      <c r="G1" s="68"/>
      <c r="H1" s="68"/>
      <c r="I1" s="16"/>
    </row>
    <row r="2" spans="1:10" ht="17.100000000000001" customHeight="1" x14ac:dyDescent="0.2">
      <c r="A2" s="16"/>
      <c r="B2" s="68" t="s">
        <v>23</v>
      </c>
      <c r="C2" s="68"/>
      <c r="D2" s="68"/>
      <c r="E2" s="68"/>
      <c r="F2" s="68"/>
      <c r="G2" s="68"/>
      <c r="H2" s="68"/>
      <c r="I2" s="16"/>
    </row>
    <row r="3" spans="1:10" x14ac:dyDescent="0.2">
      <c r="A3" s="17"/>
      <c r="B3" s="69" t="s">
        <v>9</v>
      </c>
      <c r="C3" s="69"/>
      <c r="D3" s="69"/>
      <c r="E3" s="69"/>
      <c r="F3" s="69"/>
      <c r="G3" s="69"/>
      <c r="H3" s="69"/>
      <c r="I3" s="17"/>
    </row>
    <row r="4" spans="1:10" ht="15" x14ac:dyDescent="0.2">
      <c r="A4" s="17"/>
      <c r="B4" s="68">
        <v>2018</v>
      </c>
      <c r="C4" s="68"/>
      <c r="D4" s="68"/>
      <c r="E4" s="68"/>
      <c r="F4" s="68"/>
      <c r="G4" s="68"/>
      <c r="H4" s="68"/>
      <c r="I4" s="17"/>
    </row>
    <row r="5" spans="1:10" ht="6.75" customHeight="1" x14ac:dyDescent="0.2">
      <c r="A5" s="17"/>
      <c r="B5" s="15"/>
      <c r="C5" s="15"/>
      <c r="D5" s="15"/>
      <c r="E5" s="15"/>
      <c r="F5" s="15"/>
      <c r="G5" s="15"/>
      <c r="H5" s="15"/>
      <c r="I5" s="17"/>
    </row>
    <row r="6" spans="1:10" ht="6.75" customHeight="1" x14ac:dyDescent="0.2">
      <c r="D6" s="1"/>
      <c r="E6" s="1"/>
      <c r="F6" s="1"/>
      <c r="G6" s="1"/>
      <c r="H6" s="18"/>
    </row>
    <row r="7" spans="1:10" ht="15.75" customHeight="1" x14ac:dyDescent="0.2">
      <c r="B7" s="70" t="s">
        <v>8</v>
      </c>
      <c r="C7" s="76" t="s">
        <v>16</v>
      </c>
      <c r="D7" s="72" t="s">
        <v>10</v>
      </c>
      <c r="E7" s="73"/>
      <c r="F7" s="73"/>
      <c r="G7" s="73"/>
      <c r="H7" s="73"/>
    </row>
    <row r="8" spans="1:10" ht="15.75" customHeight="1" x14ac:dyDescent="0.2">
      <c r="B8" s="71"/>
      <c r="C8" s="77"/>
      <c r="D8" s="74"/>
      <c r="E8" s="75"/>
      <c r="F8" s="75"/>
      <c r="G8" s="75"/>
      <c r="H8" s="75"/>
    </row>
    <row r="9" spans="1:10" ht="31.5" customHeight="1" x14ac:dyDescent="0.2">
      <c r="B9" s="71"/>
      <c r="C9" s="78"/>
      <c r="D9" s="25" t="s">
        <v>11</v>
      </c>
      <c r="E9" s="13" t="s">
        <v>12</v>
      </c>
      <c r="F9" s="13" t="s">
        <v>13</v>
      </c>
      <c r="G9" s="12" t="s">
        <v>14</v>
      </c>
      <c r="H9" s="14" t="s">
        <v>15</v>
      </c>
    </row>
    <row r="10" spans="1:10" s="9" customFormat="1" ht="14.25" customHeight="1" x14ac:dyDescent="0.2">
      <c r="B10" s="35" t="s">
        <v>0</v>
      </c>
      <c r="C10" s="36"/>
      <c r="D10" s="37"/>
      <c r="E10" s="38"/>
      <c r="F10" s="38"/>
      <c r="G10" s="38"/>
      <c r="H10" s="38"/>
    </row>
    <row r="11" spans="1:10" s="4" customFormat="1" x14ac:dyDescent="0.2">
      <c r="B11" s="10"/>
      <c r="C11" s="20" t="s">
        <v>17</v>
      </c>
      <c r="D11" s="41">
        <v>29.368031982220327</v>
      </c>
      <c r="E11" s="42">
        <v>6.2370925869413076</v>
      </c>
      <c r="F11" s="42">
        <v>4.3783563855349579</v>
      </c>
      <c r="G11" s="42">
        <v>1.3217679654445156</v>
      </c>
      <c r="H11" s="55">
        <f>SUM(D11:G11)</f>
        <v>41.305248920141103</v>
      </c>
    </row>
    <row r="12" spans="1:10" s="4" customFormat="1" x14ac:dyDescent="0.2">
      <c r="B12" s="10"/>
      <c r="C12" s="20" t="s">
        <v>18</v>
      </c>
      <c r="D12" s="41">
        <v>5.4038108778600202</v>
      </c>
      <c r="E12" s="42">
        <v>8.9217280265339944</v>
      </c>
      <c r="F12" s="42">
        <v>8.6315905297361404</v>
      </c>
      <c r="G12" s="42">
        <v>13.31005766560153</v>
      </c>
      <c r="H12" s="55">
        <f t="shared" ref="H12:H13" si="0">SUM(D12:G12)</f>
        <v>36.267187099731686</v>
      </c>
    </row>
    <row r="13" spans="1:10" s="4" customFormat="1" ht="13.5" thickBot="1" x14ac:dyDescent="0.25">
      <c r="B13" s="10"/>
      <c r="C13" s="20" t="s">
        <v>19</v>
      </c>
      <c r="D13" s="41">
        <v>11.124071734143103</v>
      </c>
      <c r="E13" s="42">
        <v>9.8905557152361041</v>
      </c>
      <c r="F13" s="42">
        <v>1.4129365307480148</v>
      </c>
      <c r="G13" s="42"/>
      <c r="H13" s="55">
        <f t="shared" si="0"/>
        <v>22.427563980127221</v>
      </c>
    </row>
    <row r="14" spans="1:10" s="4" customFormat="1" ht="14.25" thickTop="1" thickBot="1" x14ac:dyDescent="0.25">
      <c r="B14" s="23"/>
      <c r="C14" s="24" t="s">
        <v>20</v>
      </c>
      <c r="D14" s="43">
        <f>SUM(D11:D13)</f>
        <v>45.895914594223449</v>
      </c>
      <c r="E14" s="44">
        <f t="shared" ref="E14:G14" si="1">SUM(E11:E13)</f>
        <v>25.049376328711407</v>
      </c>
      <c r="F14" s="44">
        <f t="shared" si="1"/>
        <v>14.422883446019112</v>
      </c>
      <c r="G14" s="45">
        <f t="shared" si="1"/>
        <v>14.631825631046045</v>
      </c>
      <c r="H14" s="56">
        <f>SUM(H11:H13)</f>
        <v>100</v>
      </c>
      <c r="J14" s="64"/>
    </row>
    <row r="15" spans="1:10" s="9" customFormat="1" ht="15" customHeight="1" thickTop="1" x14ac:dyDescent="0.2">
      <c r="B15" s="33" t="s">
        <v>1</v>
      </c>
      <c r="C15" s="34"/>
      <c r="D15" s="46"/>
      <c r="E15" s="47"/>
      <c r="F15" s="47"/>
      <c r="G15" s="47"/>
      <c r="H15" s="57"/>
    </row>
    <row r="16" spans="1:10" s="4" customFormat="1" x14ac:dyDescent="0.2">
      <c r="B16" s="10"/>
      <c r="C16" s="20" t="s">
        <v>17</v>
      </c>
      <c r="D16" s="41">
        <v>26.997660008619562</v>
      </c>
      <c r="E16" s="42">
        <v>4.2056656294834491</v>
      </c>
      <c r="F16" s="42">
        <v>2.3063327645554401</v>
      </c>
      <c r="G16" s="42">
        <v>0.40699989962743061</v>
      </c>
      <c r="H16" s="55">
        <f>SUM(D16:G16)</f>
        <v>33.916658302285882</v>
      </c>
    </row>
    <row r="17" spans="2:8" s="4" customFormat="1" x14ac:dyDescent="0.2">
      <c r="B17" s="10"/>
      <c r="C17" s="20" t="s">
        <v>18</v>
      </c>
      <c r="D17" s="41">
        <v>4.7418247909518758</v>
      </c>
      <c r="E17" s="42">
        <v>8.4299107394700012</v>
      </c>
      <c r="F17" s="42">
        <v>5.6901897491422515</v>
      </c>
      <c r="G17" s="42">
        <v>7.4815457812796264</v>
      </c>
      <c r="H17" s="55">
        <f t="shared" ref="H17:H18" si="2">SUM(D17:G17)</f>
        <v>26.343471060843754</v>
      </c>
    </row>
    <row r="18" spans="2:8" s="4" customFormat="1" ht="13.5" thickBot="1" x14ac:dyDescent="0.25">
      <c r="B18" s="10"/>
      <c r="C18" s="20" t="s">
        <v>19</v>
      </c>
      <c r="D18" s="41">
        <v>24.320800829764664</v>
      </c>
      <c r="E18" s="42">
        <v>12.677018733161646</v>
      </c>
      <c r="F18" s="42">
        <v>2.7420510739440549</v>
      </c>
      <c r="G18" s="42"/>
      <c r="H18" s="55">
        <f t="shared" si="2"/>
        <v>39.739870636870364</v>
      </c>
    </row>
    <row r="19" spans="2:8" ht="14.25" thickTop="1" thickBot="1" x14ac:dyDescent="0.25">
      <c r="B19" s="23"/>
      <c r="C19" s="24" t="s">
        <v>20</v>
      </c>
      <c r="D19" s="43">
        <f>SUM(D16:D18)</f>
        <v>56.0602856293361</v>
      </c>
      <c r="E19" s="44">
        <f t="shared" ref="E19:G19" si="3">SUM(E16:E18)</f>
        <v>25.312595102115097</v>
      </c>
      <c r="F19" s="44">
        <f t="shared" si="3"/>
        <v>10.738573587641746</v>
      </c>
      <c r="G19" s="45">
        <f t="shared" si="3"/>
        <v>7.8885456809070567</v>
      </c>
      <c r="H19" s="56">
        <f>SUM(H16:H18)</f>
        <v>100</v>
      </c>
    </row>
    <row r="20" spans="2:8" s="9" customFormat="1" ht="15" customHeight="1" thickTop="1" x14ac:dyDescent="0.2">
      <c r="B20" s="33" t="s">
        <v>2</v>
      </c>
      <c r="C20" s="34"/>
      <c r="D20" s="46"/>
      <c r="E20" s="47"/>
      <c r="F20" s="47"/>
      <c r="G20" s="47"/>
      <c r="H20" s="57"/>
    </row>
    <row r="21" spans="2:8" s="4" customFormat="1" x14ac:dyDescent="0.2">
      <c r="B21" s="10"/>
      <c r="C21" s="20" t="s">
        <v>17</v>
      </c>
      <c r="D21" s="41">
        <v>7.7432603787814971</v>
      </c>
      <c r="E21" s="42">
        <v>0.73843012883744064</v>
      </c>
      <c r="F21" s="42">
        <v>1.2409728554073656</v>
      </c>
      <c r="G21" s="42">
        <v>0.54356662261644939</v>
      </c>
      <c r="H21" s="55">
        <f>SUM(D21:G21)</f>
        <v>10.266229985642752</v>
      </c>
    </row>
    <row r="22" spans="2:8" x14ac:dyDescent="0.2">
      <c r="B22" s="11"/>
      <c r="C22" s="20" t="s">
        <v>18</v>
      </c>
      <c r="D22" s="41">
        <v>2.0173480607334824</v>
      </c>
      <c r="E22" s="42">
        <v>3.3549375357850306</v>
      </c>
      <c r="F22" s="42">
        <v>4.7144547071488985</v>
      </c>
      <c r="G22" s="42">
        <v>11.862883704965368</v>
      </c>
      <c r="H22" s="55">
        <f t="shared" ref="H22:H23" si="4">SUM(D22:G22)</f>
        <v>21.949624008632782</v>
      </c>
    </row>
    <row r="23" spans="2:8" s="4" customFormat="1" ht="13.5" thickBot="1" x14ac:dyDescent="0.25">
      <c r="B23" s="10"/>
      <c r="C23" s="20" t="s">
        <v>19</v>
      </c>
      <c r="D23" s="41">
        <v>19.3276539576738</v>
      </c>
      <c r="E23" s="42">
        <v>34.04379749737631</v>
      </c>
      <c r="F23" s="42">
        <v>14.512694550674359</v>
      </c>
      <c r="G23" s="42"/>
      <c r="H23" s="55">
        <f t="shared" si="4"/>
        <v>67.88414600572446</v>
      </c>
    </row>
    <row r="24" spans="2:8" s="4" customFormat="1" ht="14.25" thickTop="1" thickBot="1" x14ac:dyDescent="0.25">
      <c r="B24" s="23"/>
      <c r="C24" s="24" t="s">
        <v>20</v>
      </c>
      <c r="D24" s="43">
        <f>SUM(D21:D23)</f>
        <v>29.088262397188778</v>
      </c>
      <c r="E24" s="44">
        <f t="shared" ref="E24:G24" si="5">SUM(E21:E23)</f>
        <v>38.13716516199878</v>
      </c>
      <c r="F24" s="44">
        <f t="shared" si="5"/>
        <v>20.468122113230624</v>
      </c>
      <c r="G24" s="45">
        <f t="shared" si="5"/>
        <v>12.406450327581817</v>
      </c>
      <c r="H24" s="56">
        <f>SUM(H21:H23)</f>
        <v>100.1</v>
      </c>
    </row>
    <row r="25" spans="2:8" s="9" customFormat="1" ht="15.75" customHeight="1" thickTop="1" x14ac:dyDescent="0.2">
      <c r="B25" s="33" t="s">
        <v>5</v>
      </c>
      <c r="C25" s="34"/>
      <c r="D25" s="46"/>
      <c r="E25" s="47"/>
      <c r="F25" s="47"/>
      <c r="G25" s="47"/>
      <c r="H25" s="57"/>
    </row>
    <row r="26" spans="2:8" s="4" customFormat="1" x14ac:dyDescent="0.2">
      <c r="B26" s="10"/>
      <c r="C26" s="20" t="s">
        <v>17</v>
      </c>
      <c r="D26" s="41">
        <v>9.3370637236969412</v>
      </c>
      <c r="E26" s="42">
        <v>7.2557368255353945</v>
      </c>
      <c r="F26" s="42">
        <v>5.9260001961544049</v>
      </c>
      <c r="G26" s="42">
        <v>6.3885172846347507</v>
      </c>
      <c r="H26" s="55">
        <f>SUM(D26:G26)</f>
        <v>28.907318030021493</v>
      </c>
    </row>
    <row r="27" spans="2:8" x14ac:dyDescent="0.2">
      <c r="B27" s="11"/>
      <c r="C27" s="20" t="s">
        <v>18</v>
      </c>
      <c r="D27" s="41">
        <v>0.5907691439367232</v>
      </c>
      <c r="E27" s="42">
        <v>2.2935743235190436</v>
      </c>
      <c r="F27" s="42">
        <v>2.6410855846582919</v>
      </c>
      <c r="G27" s="42">
        <v>11.850134004848393</v>
      </c>
      <c r="H27" s="55">
        <f t="shared" ref="H27:H28" si="6">SUM(D27:G27)</f>
        <v>17.375563056962452</v>
      </c>
    </row>
    <row r="28" spans="2:8" s="4" customFormat="1" ht="13.5" thickBot="1" x14ac:dyDescent="0.25">
      <c r="B28" s="10"/>
      <c r="C28" s="20" t="s">
        <v>19</v>
      </c>
      <c r="D28" s="41">
        <v>13.859016679558145</v>
      </c>
      <c r="E28" s="42">
        <v>28.040336072594386</v>
      </c>
      <c r="F28" s="42">
        <v>11.764049041950516</v>
      </c>
      <c r="G28" s="42"/>
      <c r="H28" s="55">
        <f t="shared" si="6"/>
        <v>53.663401794103045</v>
      </c>
    </row>
    <row r="29" spans="2:8" s="4" customFormat="1" ht="14.25" thickTop="1" thickBot="1" x14ac:dyDescent="0.25">
      <c r="B29" s="23"/>
      <c r="C29" s="24" t="s">
        <v>20</v>
      </c>
      <c r="D29" s="43">
        <f>SUM(D26:D28)</f>
        <v>23.78684954719181</v>
      </c>
      <c r="E29" s="44">
        <f t="shared" ref="E29:G29" si="7">SUM(E26:E28)</f>
        <v>37.589647221648825</v>
      </c>
      <c r="F29" s="44">
        <f t="shared" si="7"/>
        <v>20.331134822763211</v>
      </c>
      <c r="G29" s="45">
        <f t="shared" si="7"/>
        <v>18.238651289483144</v>
      </c>
      <c r="H29" s="56">
        <f>SUM(H26:H28)</f>
        <v>99.946282881087001</v>
      </c>
    </row>
    <row r="30" spans="2:8" s="9" customFormat="1" ht="15.75" customHeight="1" thickTop="1" x14ac:dyDescent="0.2">
      <c r="B30" s="33" t="s">
        <v>3</v>
      </c>
      <c r="C30" s="34"/>
      <c r="D30" s="46"/>
      <c r="E30" s="47"/>
      <c r="F30" s="47"/>
      <c r="G30" s="47"/>
      <c r="H30" s="57"/>
    </row>
    <row r="31" spans="2:8" s="4" customFormat="1" x14ac:dyDescent="0.2">
      <c r="B31" s="10"/>
      <c r="C31" s="20" t="s">
        <v>17</v>
      </c>
      <c r="D31" s="41">
        <v>11.785063797306213</v>
      </c>
      <c r="E31" s="42">
        <v>3.5772537664673165</v>
      </c>
      <c r="F31" s="42">
        <v>2.8021821170660641</v>
      </c>
      <c r="G31" s="42">
        <v>1.70913235508994</v>
      </c>
      <c r="H31" s="55">
        <f>SUM(D31:G31)</f>
        <v>19.873632035929532</v>
      </c>
    </row>
    <row r="32" spans="2:8" s="4" customFormat="1" x14ac:dyDescent="0.2">
      <c r="B32" s="10"/>
      <c r="C32" s="20" t="s">
        <v>18</v>
      </c>
      <c r="D32" s="41">
        <v>1.7485904783665753</v>
      </c>
      <c r="E32" s="42">
        <v>4.2345383873696578</v>
      </c>
      <c r="F32" s="42">
        <v>4.4452119389800888</v>
      </c>
      <c r="G32" s="42">
        <v>10.617947001165708</v>
      </c>
      <c r="H32" s="55">
        <f t="shared" ref="H32:H33" si="8">SUM(D32:G32)</f>
        <v>21.046287805882031</v>
      </c>
    </row>
    <row r="33" spans="2:8" s="4" customFormat="1" ht="13.5" thickBot="1" x14ac:dyDescent="0.25">
      <c r="B33" s="10"/>
      <c r="C33" s="20" t="s">
        <v>19</v>
      </c>
      <c r="D33" s="41">
        <v>17.304290751287024</v>
      </c>
      <c r="E33" s="42">
        <v>30.946922708786346</v>
      </c>
      <c r="F33" s="42">
        <v>10.807799342954011</v>
      </c>
      <c r="G33" s="42"/>
      <c r="H33" s="55">
        <f t="shared" si="8"/>
        <v>59.059012803027386</v>
      </c>
    </row>
    <row r="34" spans="2:8" s="4" customFormat="1" ht="14.25" thickTop="1" thickBot="1" x14ac:dyDescent="0.25">
      <c r="B34" s="23"/>
      <c r="C34" s="24" t="s">
        <v>20</v>
      </c>
      <c r="D34" s="43">
        <f>SUM(D31:D33)</f>
        <v>30.837945026959812</v>
      </c>
      <c r="E34" s="44">
        <f t="shared" ref="E34:G34" si="9">SUM(E31:E33)</f>
        <v>38.758714862623322</v>
      </c>
      <c r="F34" s="44">
        <f t="shared" si="9"/>
        <v>18.055193399000164</v>
      </c>
      <c r="G34" s="45">
        <f t="shared" si="9"/>
        <v>12.327079356255648</v>
      </c>
      <c r="H34" s="56">
        <f>SUM(H31:H33)</f>
        <v>99.978932644838949</v>
      </c>
    </row>
    <row r="35" spans="2:8" s="8" customFormat="1" ht="17.25" customHeight="1" thickTop="1" x14ac:dyDescent="0.2">
      <c r="B35" s="52" t="s">
        <v>6</v>
      </c>
      <c r="C35" s="32"/>
      <c r="D35" s="46"/>
      <c r="E35" s="47"/>
      <c r="F35" s="47"/>
      <c r="G35" s="47"/>
      <c r="H35" s="57"/>
    </row>
    <row r="36" spans="2:8" s="8" customFormat="1" ht="15" x14ac:dyDescent="0.2">
      <c r="B36" s="28"/>
      <c r="C36" s="53" t="s">
        <v>17</v>
      </c>
      <c r="D36" s="41">
        <v>16.619496789209542</v>
      </c>
      <c r="E36" s="42">
        <v>3.4005310433252953</v>
      </c>
      <c r="F36" s="42">
        <v>2.5863193850643089</v>
      </c>
      <c r="G36" s="42">
        <v>1.3410544959592712</v>
      </c>
      <c r="H36" s="55">
        <f t="shared" ref="H36" si="10">SUM(D36:G36)</f>
        <v>23.947401713558413</v>
      </c>
    </row>
    <row r="37" spans="2:8" s="8" customFormat="1" ht="15" x14ac:dyDescent="0.2">
      <c r="B37" s="28"/>
      <c r="C37" s="53" t="s">
        <v>18</v>
      </c>
      <c r="D37" s="41">
        <v>3.0419595077986044</v>
      </c>
      <c r="E37" s="42">
        <v>5.4998627900998773</v>
      </c>
      <c r="F37" s="42">
        <v>5.2078346773512099</v>
      </c>
      <c r="G37" s="42">
        <v>10.586019087139144</v>
      </c>
      <c r="H37" s="55">
        <f>SUM(D37:G37)</f>
        <v>24.335676062388835</v>
      </c>
    </row>
    <row r="38" spans="2:8" s="8" customFormat="1" ht="15.75" thickBot="1" x14ac:dyDescent="0.25">
      <c r="B38" s="28"/>
      <c r="C38" s="53" t="s">
        <v>19</v>
      </c>
      <c r="D38" s="65">
        <v>19.083544300675463</v>
      </c>
      <c r="E38" s="66">
        <v>23.78978422306426</v>
      </c>
      <c r="F38" s="66">
        <v>8.7918767780889659</v>
      </c>
      <c r="G38" s="67"/>
      <c r="H38" s="55">
        <f>SUM(D38:G38)</f>
        <v>51.665205301828692</v>
      </c>
    </row>
    <row r="39" spans="2:8" s="8" customFormat="1" ht="16.5" thickTop="1" thickBot="1" x14ac:dyDescent="0.25">
      <c r="B39" s="29"/>
      <c r="C39" s="54" t="s">
        <v>20</v>
      </c>
      <c r="D39" s="43">
        <f>SUM(D36:D38)</f>
        <v>38.745000597683614</v>
      </c>
      <c r="E39" s="44">
        <f t="shared" ref="E39:G39" si="11">SUM(E36:E38)</f>
        <v>32.69017805648943</v>
      </c>
      <c r="F39" s="44">
        <f t="shared" si="11"/>
        <v>16.586030840504485</v>
      </c>
      <c r="G39" s="45">
        <f t="shared" si="11"/>
        <v>11.927073583098416</v>
      </c>
      <c r="H39" s="56">
        <f>SUM(H36:H38)</f>
        <v>99.94828307777594</v>
      </c>
    </row>
    <row r="40" spans="2:8" s="7" customFormat="1" ht="15" customHeight="1" thickTop="1" x14ac:dyDescent="0.2">
      <c r="B40" s="26" t="s">
        <v>4</v>
      </c>
      <c r="C40" s="27"/>
      <c r="D40" s="48"/>
      <c r="E40" s="49"/>
      <c r="F40" s="49"/>
      <c r="G40" s="49"/>
      <c r="H40" s="58"/>
    </row>
    <row r="41" spans="2:8" s="7" customFormat="1" x14ac:dyDescent="0.2">
      <c r="C41" s="21" t="s">
        <v>17</v>
      </c>
      <c r="D41" s="50">
        <v>8.2432775387384076</v>
      </c>
      <c r="E41" s="51">
        <v>1.5555664894796104</v>
      </c>
      <c r="F41" s="51">
        <v>1.3963352740210675</v>
      </c>
      <c r="G41" s="51">
        <v>1.0533757330334368</v>
      </c>
      <c r="H41" s="59">
        <f>SUM(D41:G41)</f>
        <v>12.248555035272522</v>
      </c>
    </row>
    <row r="42" spans="2:8" s="7" customFormat="1" x14ac:dyDescent="0.2">
      <c r="B42" s="31"/>
      <c r="C42" s="21" t="s">
        <v>18</v>
      </c>
      <c r="D42" s="50">
        <v>2.7874737993484171</v>
      </c>
      <c r="E42" s="51">
        <v>5.1016029912603091</v>
      </c>
      <c r="F42" s="51">
        <v>5.259384527072485</v>
      </c>
      <c r="G42" s="51">
        <v>13.174758240316574</v>
      </c>
      <c r="H42" s="59">
        <f t="shared" ref="H42:H43" si="12">SUM(D42:G42)</f>
        <v>26.323219557997785</v>
      </c>
    </row>
    <row r="43" spans="2:8" s="7" customFormat="1" ht="13.5" thickBot="1" x14ac:dyDescent="0.25">
      <c r="B43" s="22"/>
      <c r="C43" s="21" t="s">
        <v>19</v>
      </c>
      <c r="D43" s="50">
        <v>19.665447145396815</v>
      </c>
      <c r="E43" s="51">
        <v>30.297079508376967</v>
      </c>
      <c r="F43" s="51">
        <v>11.430541153261899</v>
      </c>
      <c r="G43" s="51"/>
      <c r="H43" s="59">
        <f t="shared" si="12"/>
        <v>61.393067807035678</v>
      </c>
    </row>
    <row r="44" spans="2:8" s="7" customFormat="1" ht="14.25" thickTop="1" thickBot="1" x14ac:dyDescent="0.25">
      <c r="B44" s="23"/>
      <c r="C44" s="39" t="s">
        <v>20</v>
      </c>
      <c r="D44" s="60">
        <f>SUM(D41:D43)</f>
        <v>30.696198483483641</v>
      </c>
      <c r="E44" s="61">
        <f t="shared" ref="E44:G44" si="13">SUM(E41:E43)</f>
        <v>36.954248989116884</v>
      </c>
      <c r="F44" s="61">
        <f t="shared" si="13"/>
        <v>18.086260954355453</v>
      </c>
      <c r="G44" s="62">
        <f t="shared" si="13"/>
        <v>14.228133973350012</v>
      </c>
      <c r="H44" s="63">
        <f>SUM(H41:H43)</f>
        <v>99.964842400305983</v>
      </c>
    </row>
    <row r="45" spans="2:8" s="7" customFormat="1" ht="15" customHeight="1" thickTop="1" x14ac:dyDescent="0.2">
      <c r="B45" s="26" t="s">
        <v>7</v>
      </c>
      <c r="C45" s="40"/>
      <c r="D45" s="48"/>
      <c r="E45" s="49"/>
      <c r="F45" s="49"/>
      <c r="G45" s="49"/>
      <c r="H45" s="58"/>
    </row>
    <row r="46" spans="2:8" s="7" customFormat="1" x14ac:dyDescent="0.2">
      <c r="B46" s="31"/>
      <c r="C46" s="21" t="s">
        <v>17</v>
      </c>
      <c r="D46" s="50">
        <v>21.916002764183794</v>
      </c>
      <c r="E46" s="51">
        <v>4.5775914214175017</v>
      </c>
      <c r="F46" s="51">
        <v>3.3548101513128259</v>
      </c>
      <c r="G46" s="51">
        <v>1.5363149291058738</v>
      </c>
      <c r="H46" s="59">
        <f>SUM(D46:G46)</f>
        <v>31.384719266019996</v>
      </c>
    </row>
    <row r="47" spans="2:8" s="7" customFormat="1" x14ac:dyDescent="0.2">
      <c r="B47" s="22"/>
      <c r="C47" s="21" t="s">
        <v>18</v>
      </c>
      <c r="D47" s="50">
        <v>3.2331750305118514</v>
      </c>
      <c r="E47" s="51">
        <v>5.7273386254781355</v>
      </c>
      <c r="F47" s="51">
        <v>5.173080048818961</v>
      </c>
      <c r="G47" s="51">
        <v>8.9605136559899847</v>
      </c>
      <c r="H47" s="59">
        <f t="shared" ref="H47:H48" si="14">SUM(D47:G47)</f>
        <v>23.094107360798933</v>
      </c>
    </row>
    <row r="48" spans="2:8" s="7" customFormat="1" ht="13.5" thickBot="1" x14ac:dyDescent="0.25">
      <c r="B48" s="22"/>
      <c r="C48" s="21" t="s">
        <v>19</v>
      </c>
      <c r="D48" s="50">
        <v>18.722088489762374</v>
      </c>
      <c r="E48" s="51">
        <v>19.67869155128308</v>
      </c>
      <c r="F48" s="51">
        <v>7.1061941712966679</v>
      </c>
      <c r="G48" s="51"/>
      <c r="H48" s="59">
        <f t="shared" si="14"/>
        <v>45.506974212342115</v>
      </c>
    </row>
    <row r="49" spans="2:8" s="7" customFormat="1" ht="14.25" thickTop="1" thickBot="1" x14ac:dyDescent="0.25">
      <c r="B49" s="23"/>
      <c r="C49" s="39" t="s">
        <v>20</v>
      </c>
      <c r="D49" s="60">
        <f>SUM(D46:D48)</f>
        <v>43.871266284458017</v>
      </c>
      <c r="E49" s="61">
        <f t="shared" ref="E49:G49" si="15">SUM(E46:E48)</f>
        <v>29.983621598178718</v>
      </c>
      <c r="F49" s="61">
        <f t="shared" si="15"/>
        <v>15.634084371428454</v>
      </c>
      <c r="G49" s="62">
        <f t="shared" si="15"/>
        <v>10.496828585095859</v>
      </c>
      <c r="H49" s="63">
        <f>SUM(H46:H48)</f>
        <v>99.985800839161044</v>
      </c>
    </row>
    <row r="50" spans="2:8" ht="13.5" thickTop="1" x14ac:dyDescent="0.2">
      <c r="B50" s="6" t="s">
        <v>21</v>
      </c>
      <c r="C50" s="19"/>
      <c r="D50" s="30"/>
      <c r="E50" s="2"/>
      <c r="F50" s="2"/>
      <c r="G50" s="2"/>
      <c r="H50" s="2"/>
    </row>
    <row r="51" spans="2:8" x14ac:dyDescent="0.2">
      <c r="B51" s="6" t="s">
        <v>25</v>
      </c>
      <c r="C51" s="6"/>
      <c r="D51" s="2"/>
      <c r="E51" s="2"/>
      <c r="F51" s="2"/>
      <c r="G51" s="2"/>
      <c r="H51" s="2"/>
    </row>
    <row r="52" spans="2:8" x14ac:dyDescent="0.2">
      <c r="B52" s="5" t="s">
        <v>24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C7:C9"/>
    <mergeCell ref="D7:H8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E34B-AF65-4EBD-B33E-EFCC556895AF}">
  <sheetPr>
    <tabColor theme="4" tint="0.59999389629810485"/>
  </sheetPr>
  <dimension ref="A1:J110"/>
  <sheetViews>
    <sheetView showGridLines="0" tabSelected="1" zoomScaleNormal="100" workbookViewId="0">
      <selection activeCell="D52" sqref="D52"/>
    </sheetView>
  </sheetViews>
  <sheetFormatPr defaultRowHeight="12.75" x14ac:dyDescent="0.2"/>
  <cols>
    <col min="1" max="1" width="2.140625" style="1" customWidth="1"/>
    <col min="2" max="3" width="18.85546875" style="1" customWidth="1"/>
    <col min="4" max="4" width="13.7109375" style="3" customWidth="1"/>
    <col min="5" max="5" width="15.140625" style="3" customWidth="1"/>
    <col min="6" max="6" width="14.42578125" style="3" customWidth="1"/>
    <col min="7" max="7" width="14.28515625" style="3" customWidth="1"/>
    <col min="8" max="8" width="14.5703125" style="3" customWidth="1"/>
    <col min="9" max="9" width="6.42578125" style="1" customWidth="1"/>
    <col min="10" max="10" width="9.28515625" style="1" customWidth="1"/>
    <col min="11" max="16384" width="9.140625" style="1"/>
  </cols>
  <sheetData>
    <row r="1" spans="1:10" ht="17.100000000000001" customHeight="1" x14ac:dyDescent="0.2">
      <c r="A1" s="16"/>
      <c r="B1" s="68" t="s">
        <v>22</v>
      </c>
      <c r="C1" s="68"/>
      <c r="D1" s="68"/>
      <c r="E1" s="68"/>
      <c r="F1" s="68"/>
      <c r="G1" s="68"/>
      <c r="H1" s="68"/>
      <c r="I1" s="16"/>
    </row>
    <row r="2" spans="1:10" ht="17.100000000000001" customHeight="1" x14ac:dyDescent="0.2">
      <c r="A2" s="16"/>
      <c r="B2" s="68" t="s">
        <v>23</v>
      </c>
      <c r="C2" s="68"/>
      <c r="D2" s="68"/>
      <c r="E2" s="68"/>
      <c r="F2" s="68"/>
      <c r="G2" s="68"/>
      <c r="H2" s="68"/>
      <c r="I2" s="16"/>
    </row>
    <row r="3" spans="1:10" x14ac:dyDescent="0.2">
      <c r="A3" s="17"/>
      <c r="B3" s="69" t="s">
        <v>9</v>
      </c>
      <c r="C3" s="69"/>
      <c r="D3" s="69"/>
      <c r="E3" s="69"/>
      <c r="F3" s="69"/>
      <c r="G3" s="69"/>
      <c r="H3" s="69"/>
      <c r="I3" s="17"/>
    </row>
    <row r="4" spans="1:10" ht="15" x14ac:dyDescent="0.2">
      <c r="A4" s="17"/>
      <c r="B4" s="68">
        <v>2019</v>
      </c>
      <c r="C4" s="68"/>
      <c r="D4" s="68"/>
      <c r="E4" s="68"/>
      <c r="F4" s="68"/>
      <c r="G4" s="68"/>
      <c r="H4" s="68"/>
      <c r="I4" s="17"/>
    </row>
    <row r="5" spans="1:10" ht="6.75" customHeight="1" x14ac:dyDescent="0.2">
      <c r="A5" s="17"/>
      <c r="B5" s="15"/>
      <c r="C5" s="15"/>
      <c r="D5" s="15"/>
      <c r="E5" s="15"/>
      <c r="F5" s="15"/>
      <c r="G5" s="15"/>
      <c r="H5" s="15"/>
      <c r="I5" s="17"/>
    </row>
    <row r="6" spans="1:10" ht="6.75" customHeight="1" x14ac:dyDescent="0.2">
      <c r="D6" s="1"/>
      <c r="E6" s="1"/>
      <c r="F6" s="1"/>
      <c r="G6" s="1"/>
      <c r="H6" s="18"/>
    </row>
    <row r="7" spans="1:10" ht="15.75" customHeight="1" x14ac:dyDescent="0.2">
      <c r="B7" s="70" t="s">
        <v>8</v>
      </c>
      <c r="C7" s="76" t="s">
        <v>16</v>
      </c>
      <c r="D7" s="72" t="s">
        <v>10</v>
      </c>
      <c r="E7" s="73"/>
      <c r="F7" s="73"/>
      <c r="G7" s="73"/>
      <c r="H7" s="73"/>
    </row>
    <row r="8" spans="1:10" ht="15.75" customHeight="1" x14ac:dyDescent="0.2">
      <c r="B8" s="71"/>
      <c r="C8" s="77"/>
      <c r="D8" s="74"/>
      <c r="E8" s="75"/>
      <c r="F8" s="75"/>
      <c r="G8" s="75"/>
      <c r="H8" s="75"/>
    </row>
    <row r="9" spans="1:10" ht="31.5" customHeight="1" x14ac:dyDescent="0.2">
      <c r="B9" s="71"/>
      <c r="C9" s="78"/>
      <c r="D9" s="25" t="s">
        <v>11</v>
      </c>
      <c r="E9" s="13" t="s">
        <v>12</v>
      </c>
      <c r="F9" s="13" t="s">
        <v>13</v>
      </c>
      <c r="G9" s="12" t="s">
        <v>14</v>
      </c>
      <c r="H9" s="14" t="s">
        <v>15</v>
      </c>
    </row>
    <row r="10" spans="1:10" s="9" customFormat="1" ht="14.25" customHeight="1" x14ac:dyDescent="0.2">
      <c r="B10" s="35" t="s">
        <v>0</v>
      </c>
      <c r="C10" s="36"/>
      <c r="D10" s="37"/>
      <c r="E10" s="38"/>
      <c r="F10" s="38"/>
      <c r="G10" s="38"/>
      <c r="H10" s="38"/>
    </row>
    <row r="11" spans="1:10" s="4" customFormat="1" x14ac:dyDescent="0.2">
      <c r="B11" s="10"/>
      <c r="C11" s="20" t="s">
        <v>17</v>
      </c>
      <c r="D11" s="41">
        <v>31.157266630222797</v>
      </c>
      <c r="E11" s="42">
        <v>6.6644289658650937</v>
      </c>
      <c r="F11" s="42">
        <v>3.6081303318377898</v>
      </c>
      <c r="G11" s="42">
        <v>1.0612148034817028</v>
      </c>
      <c r="H11" s="55">
        <f>SUM(D11:G11)</f>
        <v>42.491040731407388</v>
      </c>
    </row>
    <row r="12" spans="1:10" s="4" customFormat="1" x14ac:dyDescent="0.2">
      <c r="B12" s="10"/>
      <c r="C12" s="20" t="s">
        <v>18</v>
      </c>
      <c r="D12" s="41">
        <v>6.8856935509854109</v>
      </c>
      <c r="E12" s="42">
        <v>9.060123093401856</v>
      </c>
      <c r="F12" s="42">
        <v>6.7769720738645889</v>
      </c>
      <c r="G12" s="42">
        <v>13.553944147729178</v>
      </c>
      <c r="H12" s="55">
        <f t="shared" ref="H12:H13" si="0">SUM(D12:G12)</f>
        <v>36.276732865981032</v>
      </c>
    </row>
    <row r="13" spans="1:10" s="4" customFormat="1" ht="13.5" thickBot="1" x14ac:dyDescent="0.25">
      <c r="B13" s="10"/>
      <c r="C13" s="20" t="s">
        <v>19</v>
      </c>
      <c r="D13" s="41">
        <v>12.573440137403431</v>
      </c>
      <c r="E13" s="42">
        <v>7.2457112656223153</v>
      </c>
      <c r="F13" s="42">
        <v>1.4917640840987119</v>
      </c>
      <c r="G13" s="42"/>
      <c r="H13" s="55">
        <f t="shared" si="0"/>
        <v>21.310915487124458</v>
      </c>
    </row>
    <row r="14" spans="1:10" s="4" customFormat="1" ht="14.25" thickTop="1" thickBot="1" x14ac:dyDescent="0.25">
      <c r="B14" s="23"/>
      <c r="C14" s="24" t="s">
        <v>20</v>
      </c>
      <c r="D14" s="43">
        <f>SUM(D11:D13)</f>
        <v>50.616400318611639</v>
      </c>
      <c r="E14" s="44">
        <f t="shared" ref="E14:G14" si="1">SUM(E11:E13)</f>
        <v>22.970263324889267</v>
      </c>
      <c r="F14" s="44">
        <f t="shared" si="1"/>
        <v>11.87686648980109</v>
      </c>
      <c r="G14" s="45">
        <f t="shared" si="1"/>
        <v>14.61515895121088</v>
      </c>
      <c r="H14" s="56">
        <f>SUM(H11:H13)</f>
        <v>100.07868908451287</v>
      </c>
      <c r="J14" s="64"/>
    </row>
    <row r="15" spans="1:10" s="9" customFormat="1" ht="15" customHeight="1" thickTop="1" x14ac:dyDescent="0.2">
      <c r="B15" s="33" t="s">
        <v>1</v>
      </c>
      <c r="C15" s="34"/>
      <c r="D15" s="46"/>
      <c r="E15" s="47"/>
      <c r="F15" s="47"/>
      <c r="G15" s="47"/>
      <c r="H15" s="57"/>
    </row>
    <row r="16" spans="1:10" s="4" customFormat="1" x14ac:dyDescent="0.2">
      <c r="B16" s="10"/>
      <c r="C16" s="20" t="s">
        <v>17</v>
      </c>
      <c r="D16" s="41">
        <v>28.709356154082638</v>
      </c>
      <c r="E16" s="42">
        <v>4.2167964975396774</v>
      </c>
      <c r="F16" s="42">
        <v>1.6867185990158708</v>
      </c>
      <c r="G16" s="42">
        <v>0.56223953300529028</v>
      </c>
      <c r="H16" s="55">
        <f>SUM(D16:G16)</f>
        <v>35.175110783643476</v>
      </c>
    </row>
    <row r="17" spans="2:8" s="4" customFormat="1" x14ac:dyDescent="0.2">
      <c r="B17" s="10"/>
      <c r="C17" s="20" t="s">
        <v>18</v>
      </c>
      <c r="D17" s="41">
        <v>5.3517555165753468</v>
      </c>
      <c r="E17" s="42">
        <v>7.4459207187135261</v>
      </c>
      <c r="F17" s="42">
        <v>5.6620022131884102</v>
      </c>
      <c r="G17" s="42">
        <v>7.3942129359446831</v>
      </c>
      <c r="H17" s="55">
        <f t="shared" ref="H17:H18" si="2">SUM(D17:G17)</f>
        <v>25.853891384421967</v>
      </c>
    </row>
    <row r="18" spans="2:8" s="4" customFormat="1" ht="13.5" thickBot="1" x14ac:dyDescent="0.25">
      <c r="B18" s="10"/>
      <c r="C18" s="20" t="s">
        <v>19</v>
      </c>
      <c r="D18" s="41">
        <v>25.86106936322151</v>
      </c>
      <c r="E18" s="42">
        <v>11.428798376204984</v>
      </c>
      <c r="F18" s="42">
        <v>1.7162700633208849</v>
      </c>
      <c r="G18" s="42"/>
      <c r="H18" s="55">
        <f t="shared" si="2"/>
        <v>39.006137802747382</v>
      </c>
    </row>
    <row r="19" spans="2:8" ht="14.25" thickTop="1" thickBot="1" x14ac:dyDescent="0.25">
      <c r="B19" s="23"/>
      <c r="C19" s="24" t="s">
        <v>20</v>
      </c>
      <c r="D19" s="43">
        <f>SUM(D16:D18)</f>
        <v>59.922181033879497</v>
      </c>
      <c r="E19" s="44">
        <f t="shared" ref="E19:G19" si="3">SUM(E16:E18)</f>
        <v>23.091515592458187</v>
      </c>
      <c r="F19" s="44">
        <f t="shared" si="3"/>
        <v>9.0649908755251651</v>
      </c>
      <c r="G19" s="45">
        <f t="shared" si="3"/>
        <v>7.9564524689499736</v>
      </c>
      <c r="H19" s="56">
        <f>SUM(H16:H18)</f>
        <v>100.03513997081282</v>
      </c>
    </row>
    <row r="20" spans="2:8" s="9" customFormat="1" ht="15" customHeight="1" thickTop="1" x14ac:dyDescent="0.2">
      <c r="B20" s="33" t="s">
        <v>2</v>
      </c>
      <c r="C20" s="34"/>
      <c r="D20" s="46"/>
      <c r="E20" s="47"/>
      <c r="F20" s="47"/>
      <c r="G20" s="47"/>
      <c r="H20" s="57"/>
    </row>
    <row r="21" spans="2:8" s="4" customFormat="1" x14ac:dyDescent="0.2">
      <c r="B21" s="10"/>
      <c r="C21" s="20" t="s">
        <v>17</v>
      </c>
      <c r="D21" s="41">
        <v>8.9517825233213717</v>
      </c>
      <c r="E21" s="42">
        <v>1.2996482089489643</v>
      </c>
      <c r="F21" s="42">
        <v>1.421110658383447</v>
      </c>
      <c r="G21" s="42">
        <v>0.48584979773793069</v>
      </c>
      <c r="H21" s="55">
        <f>SUM(D21:G21)</f>
        <v>12.158391188391715</v>
      </c>
    </row>
    <row r="22" spans="2:8" x14ac:dyDescent="0.2">
      <c r="B22" s="11"/>
      <c r="C22" s="20" t="s">
        <v>18</v>
      </c>
      <c r="D22" s="41">
        <v>1.2505300736251677</v>
      </c>
      <c r="E22" s="42">
        <v>3.5848528777254804</v>
      </c>
      <c r="F22" s="42">
        <v>3.5848528777254804</v>
      </c>
      <c r="G22" s="42">
        <v>12.421932064676664</v>
      </c>
      <c r="H22" s="55">
        <f t="shared" ref="H22:H23" si="4">SUM(D22:G22)</f>
        <v>20.842167893752794</v>
      </c>
    </row>
    <row r="23" spans="2:8" s="4" customFormat="1" ht="13.5" thickBot="1" x14ac:dyDescent="0.25">
      <c r="B23" s="10"/>
      <c r="C23" s="20" t="s">
        <v>19</v>
      </c>
      <c r="D23" s="41">
        <v>19.031290754234899</v>
      </c>
      <c r="E23" s="42">
        <v>34.84602532465545</v>
      </c>
      <c r="F23" s="42">
        <v>13.134271083908594</v>
      </c>
      <c r="G23" s="42"/>
      <c r="H23" s="55">
        <f t="shared" si="4"/>
        <v>67.011587162798946</v>
      </c>
    </row>
    <row r="24" spans="2:8" s="4" customFormat="1" ht="14.25" thickTop="1" thickBot="1" x14ac:dyDescent="0.25">
      <c r="B24" s="23"/>
      <c r="C24" s="24" t="s">
        <v>20</v>
      </c>
      <c r="D24" s="43">
        <f>SUM(D21:D23)</f>
        <v>29.233603351181436</v>
      </c>
      <c r="E24" s="44">
        <f t="shared" ref="E24:G24" si="5">SUM(E21:E23)</f>
        <v>39.730526411329897</v>
      </c>
      <c r="F24" s="44">
        <f t="shared" si="5"/>
        <v>18.140234620017523</v>
      </c>
      <c r="G24" s="45">
        <f t="shared" si="5"/>
        <v>12.907781862414595</v>
      </c>
      <c r="H24" s="56">
        <f>SUM(H21:H23)</f>
        <v>100.01214624494345</v>
      </c>
    </row>
    <row r="25" spans="2:8" s="9" customFormat="1" ht="15.75" customHeight="1" thickTop="1" x14ac:dyDescent="0.2">
      <c r="B25" s="33" t="s">
        <v>5</v>
      </c>
      <c r="C25" s="34"/>
      <c r="D25" s="46"/>
      <c r="E25" s="47"/>
      <c r="F25" s="47"/>
      <c r="G25" s="47"/>
      <c r="H25" s="57"/>
    </row>
    <row r="26" spans="2:8" s="4" customFormat="1" x14ac:dyDescent="0.2">
      <c r="B26" s="10"/>
      <c r="C26" s="20" t="s">
        <v>17</v>
      </c>
      <c r="D26" s="41">
        <v>9.4258112965838379</v>
      </c>
      <c r="E26" s="42">
        <v>5.7672753755378192</v>
      </c>
      <c r="F26" s="42">
        <v>3.9380074150148112</v>
      </c>
      <c r="G26" s="42">
        <v>6.2499988651202809</v>
      </c>
      <c r="H26" s="55">
        <f>SUM(D26:G26)</f>
        <v>25.381092952256751</v>
      </c>
    </row>
    <row r="27" spans="2:8" x14ac:dyDescent="0.2">
      <c r="B27" s="11"/>
      <c r="C27" s="20" t="s">
        <v>18</v>
      </c>
      <c r="D27" s="41">
        <v>0.67996193240824854</v>
      </c>
      <c r="E27" s="42">
        <v>2.5142778430909658</v>
      </c>
      <c r="F27" s="42">
        <v>2.1822034109846116</v>
      </c>
      <c r="G27" s="42">
        <v>10.420811940861299</v>
      </c>
      <c r="H27" s="55">
        <f t="shared" ref="H27:H28" si="6">SUM(D27:G27)</f>
        <v>15.797255127345124</v>
      </c>
    </row>
    <row r="28" spans="2:8" s="4" customFormat="1" ht="13.5" thickBot="1" x14ac:dyDescent="0.25">
      <c r="B28" s="10"/>
      <c r="C28" s="20" t="s">
        <v>19</v>
      </c>
      <c r="D28" s="41">
        <v>15.165351547009728</v>
      </c>
      <c r="E28" s="42">
        <v>31.271190011663467</v>
      </c>
      <c r="F28" s="42">
        <v>12.343890794077685</v>
      </c>
      <c r="G28" s="42"/>
      <c r="H28" s="55">
        <f t="shared" si="6"/>
        <v>58.780432352750886</v>
      </c>
    </row>
    <row r="29" spans="2:8" s="4" customFormat="1" ht="14.25" thickTop="1" thickBot="1" x14ac:dyDescent="0.25">
      <c r="B29" s="23"/>
      <c r="C29" s="24" t="s">
        <v>20</v>
      </c>
      <c r="D29" s="43">
        <f>SUM(D26:D28)</f>
        <v>25.271124776001813</v>
      </c>
      <c r="E29" s="44">
        <f t="shared" ref="E29:G29" si="7">SUM(E26:E28)</f>
        <v>39.552743230292251</v>
      </c>
      <c r="F29" s="44">
        <f t="shared" si="7"/>
        <v>18.464101620077109</v>
      </c>
      <c r="G29" s="45">
        <f t="shared" si="7"/>
        <v>16.670810805981581</v>
      </c>
      <c r="H29" s="56">
        <f>SUM(H26:H28)</f>
        <v>99.958780432352768</v>
      </c>
    </row>
    <row r="30" spans="2:8" s="9" customFormat="1" ht="15.75" customHeight="1" thickTop="1" x14ac:dyDescent="0.2">
      <c r="B30" s="33" t="s">
        <v>3</v>
      </c>
      <c r="C30" s="34"/>
      <c r="D30" s="46"/>
      <c r="E30" s="47"/>
      <c r="F30" s="47"/>
      <c r="G30" s="47"/>
      <c r="H30" s="57"/>
    </row>
    <row r="31" spans="2:8" s="4" customFormat="1" x14ac:dyDescent="0.2">
      <c r="B31" s="10"/>
      <c r="C31" s="20" t="s">
        <v>17</v>
      </c>
      <c r="D31" s="41">
        <v>12.776765090298476</v>
      </c>
      <c r="E31" s="42">
        <v>2.5952804089668775</v>
      </c>
      <c r="F31" s="42">
        <v>2.295824977163007</v>
      </c>
      <c r="G31" s="42">
        <v>2.3157886726165988</v>
      </c>
      <c r="H31" s="55">
        <f>SUM(D31:G31)</f>
        <v>19.983659149044957</v>
      </c>
    </row>
    <row r="32" spans="2:8" s="4" customFormat="1" x14ac:dyDescent="0.2">
      <c r="B32" s="10"/>
      <c r="C32" s="20" t="s">
        <v>18</v>
      </c>
      <c r="D32" s="41">
        <v>1.6087682107524988</v>
      </c>
      <c r="E32" s="42">
        <v>3.7062761311006933</v>
      </c>
      <c r="F32" s="42">
        <v>3.3600855034704087</v>
      </c>
      <c r="G32" s="42">
        <v>11.689024721163726</v>
      </c>
      <c r="H32" s="55">
        <f t="shared" ref="H32:H33" si="8">SUM(D32:G32)</f>
        <v>20.364154566487329</v>
      </c>
    </row>
    <row r="33" spans="2:8" s="4" customFormat="1" ht="13.5" thickBot="1" x14ac:dyDescent="0.25">
      <c r="B33" s="10"/>
      <c r="C33" s="20" t="s">
        <v>19</v>
      </c>
      <c r="D33" s="41">
        <v>20.169186693213398</v>
      </c>
      <c r="E33" s="42">
        <v>30.015091439900417</v>
      </c>
      <c r="F33" s="42">
        <v>9.5475439967874074</v>
      </c>
      <c r="G33" s="42"/>
      <c r="H33" s="55">
        <f t="shared" si="8"/>
        <v>59.731822129901218</v>
      </c>
    </row>
    <row r="34" spans="2:8" s="4" customFormat="1" ht="14.25" thickTop="1" thickBot="1" x14ac:dyDescent="0.25">
      <c r="B34" s="23"/>
      <c r="C34" s="24" t="s">
        <v>20</v>
      </c>
      <c r="D34" s="43">
        <f>SUM(D31:D33)</f>
        <v>34.554719994264374</v>
      </c>
      <c r="E34" s="44">
        <f t="shared" ref="E34:G34" si="9">SUM(E31:E33)</f>
        <v>36.316647979967989</v>
      </c>
      <c r="F34" s="44">
        <f t="shared" si="9"/>
        <v>15.203454477420824</v>
      </c>
      <c r="G34" s="45">
        <f t="shared" si="9"/>
        <v>14.004813393780324</v>
      </c>
      <c r="H34" s="56">
        <f>SUM(H31:H33)</f>
        <v>100.0796358454335</v>
      </c>
    </row>
    <row r="35" spans="2:8" s="8" customFormat="1" ht="17.25" customHeight="1" thickTop="1" x14ac:dyDescent="0.2">
      <c r="B35" s="52" t="s">
        <v>6</v>
      </c>
      <c r="C35" s="32"/>
      <c r="D35" s="46"/>
      <c r="E35" s="47"/>
      <c r="F35" s="47"/>
      <c r="G35" s="47"/>
      <c r="H35" s="57"/>
    </row>
    <row r="36" spans="2:8" s="8" customFormat="1" ht="15" x14ac:dyDescent="0.2">
      <c r="B36" s="28"/>
      <c r="C36" s="53" t="s">
        <v>17</v>
      </c>
      <c r="D36" s="41">
        <v>18.018949817248419</v>
      </c>
      <c r="E36" s="42">
        <v>3.4049601723628045</v>
      </c>
      <c r="F36" s="42">
        <v>2.1125665302980909</v>
      </c>
      <c r="G36" s="42">
        <v>1.3421010898364343</v>
      </c>
      <c r="H36" s="55">
        <f t="shared" ref="H36" si="10">SUM(D36:G36)</f>
        <v>24.878577609745747</v>
      </c>
    </row>
    <row r="37" spans="2:8" s="8" customFormat="1" ht="15" x14ac:dyDescent="0.2">
      <c r="B37" s="28"/>
      <c r="C37" s="53" t="s">
        <v>18</v>
      </c>
      <c r="D37" s="41">
        <v>3.1491147531559696</v>
      </c>
      <c r="E37" s="42">
        <v>5.3274497703766386</v>
      </c>
      <c r="F37" s="42">
        <v>4.4277026980463621</v>
      </c>
      <c r="G37" s="42">
        <v>10.773287313428314</v>
      </c>
      <c r="H37" s="55">
        <f>SUM(D37:G37)</f>
        <v>23.677554535007285</v>
      </c>
    </row>
    <row r="38" spans="2:8" s="8" customFormat="1" ht="15.75" thickBot="1" x14ac:dyDescent="0.25">
      <c r="B38" s="28"/>
      <c r="C38" s="53" t="s">
        <v>19</v>
      </c>
      <c r="D38" s="65">
        <v>19.969863972703532</v>
      </c>
      <c r="E38" s="66">
        <v>23.624143204821962</v>
      </c>
      <c r="F38" s="66">
        <v>7.8747144016073216</v>
      </c>
      <c r="G38" s="67"/>
      <c r="H38" s="55">
        <f>SUM(D38:G38)</f>
        <v>51.468721579132819</v>
      </c>
    </row>
    <row r="39" spans="2:8" s="8" customFormat="1" ht="16.5" thickTop="1" thickBot="1" x14ac:dyDescent="0.25">
      <c r="B39" s="29"/>
      <c r="C39" s="54" t="s">
        <v>20</v>
      </c>
      <c r="D39" s="43">
        <f>SUM(D36:D38)</f>
        <v>41.137928543107918</v>
      </c>
      <c r="E39" s="44">
        <f t="shared" ref="E39:G39" si="11">SUM(E36:E38)</f>
        <v>32.356553147561407</v>
      </c>
      <c r="F39" s="44">
        <f t="shared" si="11"/>
        <v>14.414983629951774</v>
      </c>
      <c r="G39" s="45">
        <f t="shared" si="11"/>
        <v>12.115388403264749</v>
      </c>
      <c r="H39" s="56">
        <f>SUM(H36:H38)</f>
        <v>100.02485372388585</v>
      </c>
    </row>
    <row r="40" spans="2:8" s="7" customFormat="1" ht="15" customHeight="1" thickTop="1" x14ac:dyDescent="0.2">
      <c r="B40" s="26" t="s">
        <v>4</v>
      </c>
      <c r="C40" s="27"/>
      <c r="D40" s="48"/>
      <c r="E40" s="49"/>
      <c r="F40" s="49"/>
      <c r="G40" s="49"/>
      <c r="H40" s="58"/>
    </row>
    <row r="41" spans="2:8" s="7" customFormat="1" x14ac:dyDescent="0.2">
      <c r="C41" s="21" t="s">
        <v>17</v>
      </c>
      <c r="D41" s="50">
        <v>9.7635525757548116</v>
      </c>
      <c r="E41" s="51">
        <v>2.1094974908200177</v>
      </c>
      <c r="F41" s="51">
        <v>1.496602949568256</v>
      </c>
      <c r="G41" s="51">
        <v>0.89796176974095365</v>
      </c>
      <c r="H41" s="59">
        <f>SUM(D41:G41)</f>
        <v>14.267614785884041</v>
      </c>
    </row>
    <row r="42" spans="2:8" s="7" customFormat="1" x14ac:dyDescent="0.2">
      <c r="B42" s="31"/>
      <c r="C42" s="21" t="s">
        <v>18</v>
      </c>
      <c r="D42" s="50">
        <v>2.7988677218346676</v>
      </c>
      <c r="E42" s="51">
        <v>4.8980185132106699</v>
      </c>
      <c r="F42" s="51">
        <v>4.5731499383548595</v>
      </c>
      <c r="G42" s="51">
        <v>12.6948643097501</v>
      </c>
      <c r="H42" s="59">
        <f t="shared" ref="H42:H43" si="12">SUM(D42:G42)</f>
        <v>24.964900483150295</v>
      </c>
    </row>
    <row r="43" spans="2:8" s="7" customFormat="1" ht="13.5" thickBot="1" x14ac:dyDescent="0.25">
      <c r="B43" s="22"/>
      <c r="C43" s="21" t="s">
        <v>19</v>
      </c>
      <c r="D43" s="50">
        <v>20.718051136887663</v>
      </c>
      <c r="E43" s="51">
        <v>28.920212144159908</v>
      </c>
      <c r="F43" s="51">
        <v>11.179241669171056</v>
      </c>
      <c r="G43" s="51"/>
      <c r="H43" s="59">
        <f t="shared" si="12"/>
        <v>60.817504950218627</v>
      </c>
    </row>
    <row r="44" spans="2:8" s="7" customFormat="1" ht="14.25" thickTop="1" thickBot="1" x14ac:dyDescent="0.25">
      <c r="B44" s="23"/>
      <c r="C44" s="39" t="s">
        <v>20</v>
      </c>
      <c r="D44" s="60">
        <f>SUM(D41:D43)</f>
        <v>33.280471434477143</v>
      </c>
      <c r="E44" s="61">
        <f t="shared" ref="E44:G44" si="13">SUM(E41:E43)</f>
        <v>35.927728148190596</v>
      </c>
      <c r="F44" s="61">
        <f t="shared" si="13"/>
        <v>17.248994557094171</v>
      </c>
      <c r="G44" s="62">
        <f t="shared" si="13"/>
        <v>13.592826079491054</v>
      </c>
      <c r="H44" s="63">
        <f>SUM(H41:H43)</f>
        <v>100.05002021925296</v>
      </c>
    </row>
    <row r="45" spans="2:8" s="7" customFormat="1" ht="15" customHeight="1" thickTop="1" x14ac:dyDescent="0.2">
      <c r="B45" s="26" t="s">
        <v>7</v>
      </c>
      <c r="C45" s="40"/>
      <c r="D45" s="48"/>
      <c r="E45" s="49"/>
      <c r="F45" s="49"/>
      <c r="G45" s="49"/>
      <c r="H45" s="58"/>
    </row>
    <row r="46" spans="2:8" s="7" customFormat="1" x14ac:dyDescent="0.2">
      <c r="B46" s="31"/>
      <c r="C46" s="21" t="s">
        <v>17</v>
      </c>
      <c r="D46" s="50">
        <v>22.950353707181655</v>
      </c>
      <c r="E46" s="51">
        <v>4.1841461180440032</v>
      </c>
      <c r="F46" s="51">
        <v>2.4667727113841513</v>
      </c>
      <c r="G46" s="51">
        <v>1.5924735225391353</v>
      </c>
      <c r="H46" s="59">
        <f>SUM(D46:G46)</f>
        <v>31.193746059148946</v>
      </c>
    </row>
    <row r="47" spans="2:8" s="7" customFormat="1" x14ac:dyDescent="0.2">
      <c r="B47" s="22"/>
      <c r="C47" s="21" t="s">
        <v>18</v>
      </c>
      <c r="D47" s="50">
        <v>3.3646517695050733</v>
      </c>
      <c r="E47" s="51">
        <v>5.5619753740798163</v>
      </c>
      <c r="F47" s="51">
        <v>4.3488696340541768</v>
      </c>
      <c r="G47" s="51">
        <v>9.6132907700144958</v>
      </c>
      <c r="H47" s="59">
        <f t="shared" ref="H47:H48" si="14">SUM(D47:G47)</f>
        <v>22.888787547653564</v>
      </c>
    </row>
    <row r="48" spans="2:8" s="7" customFormat="1" ht="13.5" thickBot="1" x14ac:dyDescent="0.25">
      <c r="B48" s="22"/>
      <c r="C48" s="21" t="s">
        <v>19</v>
      </c>
      <c r="D48" s="50">
        <v>19.547538845843274</v>
      </c>
      <c r="E48" s="51">
        <v>20.419377432864454</v>
      </c>
      <c r="F48" s="51">
        <v>5.9193251434595835</v>
      </c>
      <c r="G48" s="51"/>
      <c r="H48" s="59">
        <f t="shared" si="14"/>
        <v>45.886241422167309</v>
      </c>
    </row>
    <row r="49" spans="2:8" s="7" customFormat="1" ht="14.25" thickTop="1" thickBot="1" x14ac:dyDescent="0.25">
      <c r="B49" s="23"/>
      <c r="C49" s="39" t="s">
        <v>20</v>
      </c>
      <c r="D49" s="60">
        <f>SUM(D46:D48)</f>
        <v>45.862544322529999</v>
      </c>
      <c r="E49" s="61">
        <f t="shared" ref="E49:G49" si="15">SUM(E46:E48)</f>
        <v>30.165498924988274</v>
      </c>
      <c r="F49" s="61">
        <f t="shared" si="15"/>
        <v>12.734967488897912</v>
      </c>
      <c r="G49" s="62">
        <f t="shared" si="15"/>
        <v>11.205764292553631</v>
      </c>
      <c r="H49" s="63">
        <f>SUM(H46:H48)</f>
        <v>99.968775028969816</v>
      </c>
    </row>
    <row r="50" spans="2:8" ht="13.5" thickTop="1" x14ac:dyDescent="0.2">
      <c r="B50" s="6" t="s">
        <v>21</v>
      </c>
      <c r="C50" s="19"/>
      <c r="D50" s="30"/>
      <c r="E50" s="2"/>
      <c r="F50" s="2"/>
      <c r="G50" s="2"/>
      <c r="H50" s="2"/>
    </row>
    <row r="51" spans="2:8" x14ac:dyDescent="0.2">
      <c r="B51" s="6" t="s">
        <v>25</v>
      </c>
      <c r="C51" s="6"/>
      <c r="D51" s="2"/>
      <c r="E51" s="2"/>
      <c r="F51" s="2"/>
      <c r="G51" s="2"/>
      <c r="H51" s="2"/>
    </row>
    <row r="52" spans="2:8" x14ac:dyDescent="0.2">
      <c r="B52" s="5" t="s">
        <v>24</v>
      </c>
      <c r="C52" s="5"/>
      <c r="D52" s="2"/>
      <c r="E52" s="2"/>
      <c r="F52" s="2"/>
      <c r="G52" s="2"/>
      <c r="H52" s="2"/>
    </row>
    <row r="53" spans="2:8" x14ac:dyDescent="0.2">
      <c r="B53" s="5"/>
      <c r="C53" s="5"/>
      <c r="D53" s="2"/>
      <c r="E53" s="2"/>
      <c r="F53" s="2"/>
      <c r="G53" s="2"/>
      <c r="H53" s="2"/>
    </row>
    <row r="54" spans="2:8" x14ac:dyDescent="0.2">
      <c r="B54" s="5"/>
      <c r="C54" s="5"/>
      <c r="D54" s="2"/>
      <c r="E54" s="2"/>
      <c r="F54" s="2"/>
      <c r="G54" s="2"/>
      <c r="H54" s="2"/>
    </row>
    <row r="55" spans="2:8" x14ac:dyDescent="0.2">
      <c r="B55" s="5"/>
      <c r="C55" s="5"/>
      <c r="D55" s="2"/>
      <c r="E55" s="2"/>
      <c r="F55" s="2"/>
      <c r="G55" s="2"/>
      <c r="H55" s="2"/>
    </row>
    <row r="56" spans="2:8" x14ac:dyDescent="0.2">
      <c r="D56" s="2"/>
      <c r="E56" s="2"/>
      <c r="F56" s="2"/>
      <c r="G56" s="2"/>
      <c r="H56" s="2"/>
    </row>
    <row r="57" spans="2:8" x14ac:dyDescent="0.2">
      <c r="B57" s="5"/>
      <c r="C57" s="5"/>
      <c r="D57" s="2"/>
      <c r="E57" s="2"/>
      <c r="F57" s="2"/>
      <c r="G57" s="2"/>
      <c r="H57" s="2"/>
    </row>
    <row r="58" spans="2:8" x14ac:dyDescent="0.2">
      <c r="B58" s="5"/>
      <c r="C58" s="5"/>
      <c r="D58" s="2"/>
      <c r="E58" s="2"/>
      <c r="F58" s="2"/>
      <c r="G58" s="2"/>
      <c r="H58" s="2"/>
    </row>
    <row r="59" spans="2:8" x14ac:dyDescent="0.2">
      <c r="D59" s="2"/>
      <c r="E59" s="2"/>
      <c r="F59" s="2"/>
      <c r="G59" s="2"/>
      <c r="H59" s="2"/>
    </row>
    <row r="60" spans="2:8" x14ac:dyDescent="0.2">
      <c r="D60" s="2"/>
      <c r="E60" s="2"/>
      <c r="F60" s="2"/>
      <c r="G60" s="2"/>
      <c r="H60" s="2"/>
    </row>
    <row r="61" spans="2:8" x14ac:dyDescent="0.2">
      <c r="D61" s="2"/>
      <c r="E61" s="2"/>
      <c r="F61" s="2"/>
      <c r="G61" s="2"/>
      <c r="H61" s="2"/>
    </row>
    <row r="62" spans="2:8" x14ac:dyDescent="0.2">
      <c r="D62" s="2"/>
      <c r="E62" s="2"/>
      <c r="F62" s="2"/>
      <c r="G62" s="2"/>
      <c r="H62" s="2"/>
    </row>
    <row r="63" spans="2:8" x14ac:dyDescent="0.2">
      <c r="D63" s="2"/>
      <c r="E63" s="2"/>
      <c r="F63" s="2"/>
      <c r="G63" s="2"/>
      <c r="H63" s="2"/>
    </row>
    <row r="64" spans="2:8" x14ac:dyDescent="0.2">
      <c r="D64" s="2"/>
      <c r="E64" s="2"/>
      <c r="F64" s="2"/>
      <c r="G64" s="2"/>
      <c r="H64" s="2"/>
    </row>
    <row r="65" spans="4:8" x14ac:dyDescent="0.2">
      <c r="D65" s="2"/>
      <c r="E65" s="2"/>
      <c r="F65" s="2"/>
      <c r="G65" s="2"/>
      <c r="H65" s="2"/>
    </row>
    <row r="66" spans="4:8" x14ac:dyDescent="0.2">
      <c r="D66" s="2"/>
      <c r="E66" s="2"/>
      <c r="F66" s="2"/>
      <c r="G66" s="2"/>
      <c r="H66" s="2"/>
    </row>
    <row r="67" spans="4:8" x14ac:dyDescent="0.2">
      <c r="D67" s="2"/>
      <c r="E67" s="2"/>
      <c r="F67" s="2"/>
      <c r="G67" s="2"/>
      <c r="H67" s="2"/>
    </row>
    <row r="68" spans="4:8" x14ac:dyDescent="0.2">
      <c r="D68" s="2"/>
      <c r="E68" s="2"/>
      <c r="F68" s="2"/>
      <c r="G68" s="2"/>
      <c r="H68" s="2"/>
    </row>
    <row r="69" spans="4:8" x14ac:dyDescent="0.2">
      <c r="D69" s="2"/>
      <c r="E69" s="2"/>
      <c r="F69" s="2"/>
      <c r="G69" s="2"/>
      <c r="H69" s="2"/>
    </row>
    <row r="70" spans="4:8" x14ac:dyDescent="0.2">
      <c r="D70" s="2"/>
      <c r="E70" s="2"/>
      <c r="F70" s="2"/>
      <c r="G70" s="2"/>
      <c r="H70" s="2"/>
    </row>
    <row r="71" spans="4:8" x14ac:dyDescent="0.2">
      <c r="D71" s="2"/>
      <c r="E71" s="2"/>
      <c r="F71" s="2"/>
      <c r="G71" s="2"/>
      <c r="H71" s="2"/>
    </row>
    <row r="72" spans="4:8" x14ac:dyDescent="0.2">
      <c r="D72" s="2"/>
      <c r="E72" s="2"/>
      <c r="F72" s="2"/>
      <c r="G72" s="2"/>
      <c r="H72" s="2"/>
    </row>
    <row r="73" spans="4:8" x14ac:dyDescent="0.2">
      <c r="D73" s="2"/>
      <c r="E73" s="2"/>
      <c r="F73" s="2"/>
      <c r="G73" s="2"/>
      <c r="H73" s="2"/>
    </row>
    <row r="74" spans="4:8" x14ac:dyDescent="0.2">
      <c r="D74" s="2"/>
      <c r="E74" s="2"/>
      <c r="F74" s="2"/>
      <c r="G74" s="2"/>
      <c r="H74" s="2"/>
    </row>
    <row r="75" spans="4:8" x14ac:dyDescent="0.2">
      <c r="D75" s="2"/>
      <c r="E75" s="2"/>
      <c r="F75" s="2"/>
      <c r="G75" s="2"/>
      <c r="H75" s="2"/>
    </row>
    <row r="76" spans="4:8" x14ac:dyDescent="0.2">
      <c r="D76" s="2"/>
      <c r="E76" s="2"/>
      <c r="F76" s="2"/>
      <c r="G76" s="2"/>
      <c r="H76" s="2"/>
    </row>
    <row r="77" spans="4:8" x14ac:dyDescent="0.2">
      <c r="D77" s="2"/>
      <c r="E77" s="2"/>
      <c r="F77" s="2"/>
      <c r="G77" s="2"/>
      <c r="H77" s="2"/>
    </row>
    <row r="78" spans="4:8" x14ac:dyDescent="0.2">
      <c r="D78" s="2"/>
      <c r="E78" s="2"/>
      <c r="F78" s="2"/>
      <c r="G78" s="2"/>
      <c r="H78" s="2"/>
    </row>
    <row r="79" spans="4:8" x14ac:dyDescent="0.2">
      <c r="D79" s="2"/>
      <c r="E79" s="2"/>
      <c r="F79" s="2"/>
      <c r="G79" s="2"/>
      <c r="H79" s="2"/>
    </row>
    <row r="80" spans="4:8" x14ac:dyDescent="0.2">
      <c r="D80" s="2"/>
      <c r="E80" s="2"/>
      <c r="F80" s="2"/>
      <c r="G80" s="2"/>
      <c r="H80" s="2"/>
    </row>
    <row r="81" spans="4:8" x14ac:dyDescent="0.2">
      <c r="D81" s="2"/>
      <c r="E81" s="2"/>
      <c r="F81" s="2"/>
      <c r="G81" s="2"/>
      <c r="H81" s="2"/>
    </row>
    <row r="82" spans="4:8" x14ac:dyDescent="0.2">
      <c r="D82" s="2"/>
      <c r="E82" s="2"/>
      <c r="F82" s="2"/>
      <c r="G82" s="2"/>
      <c r="H82" s="2"/>
    </row>
    <row r="83" spans="4:8" x14ac:dyDescent="0.2">
      <c r="D83" s="2"/>
      <c r="E83" s="2"/>
      <c r="F83" s="2"/>
      <c r="G83" s="2"/>
      <c r="H83" s="2"/>
    </row>
    <row r="84" spans="4:8" x14ac:dyDescent="0.2">
      <c r="D84" s="2"/>
      <c r="E84" s="2"/>
      <c r="F84" s="2"/>
      <c r="G84" s="2"/>
      <c r="H84" s="2"/>
    </row>
    <row r="85" spans="4:8" x14ac:dyDescent="0.2">
      <c r="D85" s="2"/>
      <c r="E85" s="2"/>
      <c r="F85" s="2"/>
      <c r="G85" s="2"/>
      <c r="H85" s="2"/>
    </row>
    <row r="86" spans="4:8" x14ac:dyDescent="0.2">
      <c r="D86" s="2"/>
      <c r="E86" s="2"/>
      <c r="F86" s="2"/>
      <c r="G86" s="2"/>
      <c r="H86" s="2"/>
    </row>
    <row r="87" spans="4:8" x14ac:dyDescent="0.2">
      <c r="D87" s="2"/>
      <c r="E87" s="2"/>
      <c r="F87" s="2"/>
      <c r="G87" s="2"/>
      <c r="H87" s="2"/>
    </row>
    <row r="88" spans="4:8" x14ac:dyDescent="0.2">
      <c r="D88" s="2"/>
      <c r="E88" s="2"/>
      <c r="F88" s="2"/>
      <c r="G88" s="2"/>
      <c r="H88" s="2"/>
    </row>
    <row r="89" spans="4:8" x14ac:dyDescent="0.2">
      <c r="D89" s="2"/>
      <c r="E89" s="2"/>
      <c r="F89" s="2"/>
      <c r="G89" s="2"/>
      <c r="H89" s="2"/>
    </row>
    <row r="90" spans="4:8" x14ac:dyDescent="0.2">
      <c r="D90" s="2"/>
      <c r="E90" s="2"/>
      <c r="F90" s="2"/>
      <c r="G90" s="2"/>
      <c r="H90" s="2"/>
    </row>
    <row r="91" spans="4:8" x14ac:dyDescent="0.2">
      <c r="D91" s="2"/>
      <c r="E91" s="2"/>
      <c r="F91" s="2"/>
      <c r="G91" s="2"/>
      <c r="H91" s="2"/>
    </row>
    <row r="92" spans="4:8" x14ac:dyDescent="0.2">
      <c r="D92" s="2"/>
      <c r="E92" s="2"/>
      <c r="F92" s="2"/>
      <c r="G92" s="2"/>
      <c r="H92" s="2"/>
    </row>
    <row r="93" spans="4:8" x14ac:dyDescent="0.2">
      <c r="D93" s="2"/>
      <c r="E93" s="2"/>
      <c r="F93" s="2"/>
      <c r="G93" s="2"/>
      <c r="H93" s="2"/>
    </row>
    <row r="94" spans="4:8" x14ac:dyDescent="0.2">
      <c r="D94" s="2"/>
      <c r="E94" s="2"/>
      <c r="F94" s="2"/>
      <c r="G94" s="2"/>
      <c r="H94" s="2"/>
    </row>
    <row r="95" spans="4:8" x14ac:dyDescent="0.2">
      <c r="D95" s="2"/>
      <c r="E95" s="2"/>
      <c r="F95" s="2"/>
      <c r="G95" s="2"/>
      <c r="H95" s="2"/>
    </row>
    <row r="96" spans="4:8" x14ac:dyDescent="0.2">
      <c r="D96" s="2"/>
      <c r="E96" s="2"/>
      <c r="F96" s="2"/>
      <c r="G96" s="2"/>
      <c r="H96" s="2"/>
    </row>
    <row r="97" spans="4:8" x14ac:dyDescent="0.2">
      <c r="D97" s="2"/>
      <c r="E97" s="2"/>
      <c r="F97" s="2"/>
      <c r="G97" s="2"/>
      <c r="H97" s="2"/>
    </row>
    <row r="98" spans="4:8" x14ac:dyDescent="0.2">
      <c r="D98" s="2"/>
      <c r="E98" s="2"/>
      <c r="F98" s="2"/>
      <c r="G98" s="2"/>
      <c r="H98" s="2"/>
    </row>
    <row r="99" spans="4:8" x14ac:dyDescent="0.2">
      <c r="D99" s="2"/>
      <c r="E99" s="2"/>
      <c r="F99" s="2"/>
      <c r="G99" s="2"/>
      <c r="H99" s="2"/>
    </row>
    <row r="100" spans="4:8" x14ac:dyDescent="0.2">
      <c r="D100" s="2"/>
      <c r="E100" s="2"/>
      <c r="F100" s="2"/>
      <c r="G100" s="2"/>
      <c r="H100" s="2"/>
    </row>
    <row r="101" spans="4:8" x14ac:dyDescent="0.2">
      <c r="D101" s="2"/>
      <c r="E101" s="2"/>
      <c r="F101" s="2"/>
      <c r="G101" s="2"/>
      <c r="H101" s="2"/>
    </row>
    <row r="102" spans="4:8" x14ac:dyDescent="0.2">
      <c r="D102" s="2"/>
      <c r="E102" s="2"/>
      <c r="F102" s="2"/>
      <c r="G102" s="2"/>
      <c r="H102" s="2"/>
    </row>
    <row r="103" spans="4:8" x14ac:dyDescent="0.2">
      <c r="D103" s="2"/>
      <c r="E103" s="2"/>
      <c r="F103" s="2"/>
      <c r="G103" s="2"/>
      <c r="H103" s="2"/>
    </row>
    <row r="104" spans="4:8" x14ac:dyDescent="0.2">
      <c r="D104" s="2"/>
      <c r="E104" s="2"/>
      <c r="F104" s="2"/>
      <c r="G104" s="2"/>
      <c r="H104" s="2"/>
    </row>
    <row r="105" spans="4:8" x14ac:dyDescent="0.2">
      <c r="D105" s="2"/>
      <c r="E105" s="2"/>
      <c r="F105" s="2"/>
      <c r="G105" s="2"/>
      <c r="H105" s="2"/>
    </row>
    <row r="106" spans="4:8" x14ac:dyDescent="0.2">
      <c r="D106" s="2"/>
      <c r="E106" s="2"/>
      <c r="F106" s="2"/>
      <c r="G106" s="2"/>
      <c r="H106" s="2"/>
    </row>
    <row r="107" spans="4:8" x14ac:dyDescent="0.2">
      <c r="D107" s="2"/>
      <c r="E107" s="2"/>
      <c r="F107" s="2"/>
      <c r="G107" s="2"/>
      <c r="H107" s="2"/>
    </row>
    <row r="108" spans="4:8" x14ac:dyDescent="0.2">
      <c r="D108" s="2"/>
      <c r="E108" s="2"/>
      <c r="F108" s="2"/>
      <c r="G108" s="2"/>
      <c r="H108" s="2"/>
    </row>
    <row r="109" spans="4:8" x14ac:dyDescent="0.2">
      <c r="D109" s="2"/>
      <c r="E109" s="2"/>
      <c r="F109" s="2"/>
      <c r="G109" s="2"/>
      <c r="H109" s="2"/>
    </row>
    <row r="110" spans="4:8" x14ac:dyDescent="0.2">
      <c r="D110" s="2"/>
      <c r="E110" s="2"/>
      <c r="F110" s="2"/>
      <c r="G110" s="2"/>
      <c r="H110" s="2"/>
    </row>
  </sheetData>
  <mergeCells count="7">
    <mergeCell ref="B1:H1"/>
    <mergeCell ref="B2:H2"/>
    <mergeCell ref="B3:H3"/>
    <mergeCell ref="B4:H4"/>
    <mergeCell ref="B7:B9"/>
    <mergeCell ref="C7:C9"/>
    <mergeCell ref="D7:H8"/>
  </mergeCells>
  <printOptions horizontalCentered="1"/>
  <pageMargins left="0" right="0" top="0.19685039370078741" bottom="0" header="0" footer="0"/>
  <pageSetup paperSize="9" scale="93" fitToHeight="2" orientation="portrait" r:id="rId1"/>
  <headerFooter alignWithMargins="0">
    <oddFooter>&amp;A</oddFooter>
  </headerFooter>
  <rowBreaks count="1" manualBreakCount="1">
    <brk id="6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2016</vt:lpstr>
      <vt:lpstr>2017</vt:lpstr>
      <vt:lpstr>2018</vt:lpstr>
      <vt:lpstr>2019</vt:lpstr>
      <vt:lpstr>'2016'!Area_de_impressao</vt:lpstr>
      <vt:lpstr>'2017'!Area_de_impressao</vt:lpstr>
      <vt:lpstr>'2018'!Area_de_impressao</vt:lpstr>
      <vt:lpstr>'2019'!Area_de_impressao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licenciamento.sinduscon@outlook.com</cp:lastModifiedBy>
  <cp:lastPrinted>2023-08-17T18:33:15Z</cp:lastPrinted>
  <dcterms:created xsi:type="dcterms:W3CDTF">2008-05-12T17:56:17Z</dcterms:created>
  <dcterms:modified xsi:type="dcterms:W3CDTF">2023-09-28T16:56:38Z</dcterms:modified>
</cp:coreProperties>
</file>