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20" windowHeight="5910"/>
  </bookViews>
  <sheets>
    <sheet name="tabela_09.B.04" sheetId="1" r:id="rId1"/>
  </sheets>
  <definedNames>
    <definedName name="_xlnm.Print_Area" localSheetId="0">tabela_09.B.04!$A$66:$F$106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97" i="1" l="1"/>
  <c r="E97" i="1"/>
  <c r="E79" i="1" l="1"/>
  <c r="E78" i="1"/>
  <c r="C90" i="1"/>
  <c r="C101" i="1"/>
  <c r="C100" i="1"/>
  <c r="C99" i="1"/>
  <c r="C98" i="1"/>
  <c r="C97" i="1"/>
  <c r="C96" i="1"/>
  <c r="C95" i="1"/>
  <c r="C94" i="1"/>
  <c r="C93" i="1"/>
  <c r="C92" i="1"/>
  <c r="C91" i="1"/>
  <c r="F96" i="1" l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100" i="1"/>
  <c r="F99" i="1"/>
  <c r="F98" i="1"/>
  <c r="F101" i="1"/>
  <c r="E100" i="1"/>
  <c r="E99" i="1"/>
  <c r="E101" i="1"/>
  <c r="E98" i="1"/>
  <c r="C89" i="1"/>
  <c r="C88" i="1"/>
  <c r="C87" i="1"/>
  <c r="C86" i="1"/>
  <c r="C85" i="1"/>
  <c r="C84" i="1"/>
  <c r="C83" i="1"/>
  <c r="C82" i="1"/>
  <c r="C81" i="1"/>
  <c r="C80" i="1"/>
  <c r="C79" i="1"/>
  <c r="C78" i="1"/>
  <c r="F89" i="1" l="1"/>
  <c r="E89" i="1"/>
  <c r="E88" i="1"/>
  <c r="E87" i="1"/>
  <c r="E86" i="1"/>
  <c r="E85" i="1"/>
  <c r="E84" i="1"/>
  <c r="E83" i="1"/>
  <c r="E82" i="1"/>
  <c r="E81" i="1"/>
  <c r="E80" i="1"/>
  <c r="C77" i="1" l="1"/>
  <c r="F88" i="1" s="1"/>
  <c r="C76" i="1"/>
  <c r="F87" i="1" s="1"/>
  <c r="C75" i="1"/>
  <c r="C74" i="1"/>
  <c r="C73" i="1"/>
  <c r="C72" i="1"/>
  <c r="F83" i="1" s="1"/>
  <c r="C71" i="1"/>
  <c r="C70" i="1"/>
  <c r="C69" i="1"/>
  <c r="C68" i="1"/>
  <c r="F79" i="1" s="1"/>
  <c r="C67" i="1"/>
  <c r="C66" i="1"/>
  <c r="E77" i="1" l="1"/>
  <c r="F77" i="1"/>
  <c r="F81" i="1"/>
  <c r="F85" i="1"/>
  <c r="F78" i="1"/>
  <c r="F82" i="1"/>
  <c r="F86" i="1"/>
  <c r="F80" i="1"/>
  <c r="F84" i="1"/>
  <c r="E76" i="1"/>
  <c r="E75" i="1"/>
  <c r="E74" i="1"/>
  <c r="E73" i="1"/>
  <c r="E72" i="1"/>
  <c r="E71" i="1"/>
  <c r="E70" i="1"/>
  <c r="E69" i="1"/>
  <c r="E68" i="1"/>
  <c r="E67" i="1"/>
  <c r="E66" i="1"/>
  <c r="C65" i="1" l="1"/>
  <c r="F76" i="1" s="1"/>
  <c r="C64" i="1"/>
  <c r="C63" i="1"/>
  <c r="F74" i="1" s="1"/>
  <c r="C62" i="1"/>
  <c r="F73" i="1" s="1"/>
  <c r="C61" i="1"/>
  <c r="C60" i="1"/>
  <c r="C59" i="1"/>
  <c r="C58" i="1"/>
  <c r="F69" i="1" s="1"/>
  <c r="C57" i="1"/>
  <c r="C56" i="1"/>
  <c r="C55" i="1"/>
  <c r="C54" i="1"/>
  <c r="F65" i="1" l="1"/>
  <c r="E65" i="1"/>
  <c r="E62" i="1"/>
  <c r="F66" i="1"/>
  <c r="F70" i="1"/>
  <c r="F67" i="1"/>
  <c r="F71" i="1"/>
  <c r="F75" i="1"/>
  <c r="F68" i="1"/>
  <c r="F72" i="1"/>
  <c r="E64" i="1"/>
  <c r="E63" i="1"/>
  <c r="E61" i="1"/>
  <c r="E60" i="1"/>
  <c r="E59" i="1"/>
  <c r="E58" i="1"/>
  <c r="E57" i="1"/>
  <c r="E56" i="1"/>
  <c r="E55" i="1"/>
  <c r="E54" i="1"/>
  <c r="C53" i="1"/>
  <c r="F64" i="1" s="1"/>
  <c r="C52" i="1"/>
  <c r="C51" i="1"/>
  <c r="C50" i="1"/>
  <c r="F61" i="1" s="1"/>
  <c r="C49" i="1"/>
  <c r="F59" i="1" s="1"/>
  <c r="C48" i="1"/>
  <c r="C47" i="1"/>
  <c r="F58" i="1" s="1"/>
  <c r="C46" i="1"/>
  <c r="C45" i="1"/>
  <c r="F56" i="1" s="1"/>
  <c r="C44" i="1"/>
  <c r="C43" i="1"/>
  <c r="C42" i="1"/>
  <c r="F54" i="1" l="1"/>
  <c r="F62" i="1"/>
  <c r="E42" i="1"/>
  <c r="F60" i="1"/>
  <c r="F55" i="1"/>
  <c r="F63" i="1"/>
  <c r="F57" i="1"/>
  <c r="E53" i="1"/>
  <c r="E52" i="1"/>
  <c r="F53" i="1"/>
  <c r="E46" i="1"/>
  <c r="E50" i="1"/>
  <c r="E43" i="1"/>
  <c r="E47" i="1"/>
  <c r="E51" i="1"/>
  <c r="E44" i="1"/>
  <c r="E48" i="1"/>
  <c r="F52" i="1"/>
  <c r="E45" i="1"/>
  <c r="E49" i="1"/>
  <c r="C41" i="1"/>
  <c r="C40" i="1" l="1"/>
  <c r="F51" i="1" l="1"/>
  <c r="C39" i="1"/>
  <c r="F50" i="1" s="1"/>
  <c r="C38" i="1" l="1"/>
  <c r="F49" i="1" l="1"/>
  <c r="C37" i="1"/>
  <c r="F48" i="1" s="1"/>
  <c r="C36" i="1" l="1"/>
  <c r="F47" i="1" l="1"/>
  <c r="C35" i="1"/>
  <c r="F46" i="1" l="1"/>
  <c r="C34" i="1"/>
  <c r="F45" i="1" s="1"/>
  <c r="C33" i="1" l="1"/>
  <c r="F44" i="1" s="1"/>
  <c r="C32" i="1" l="1"/>
  <c r="F43" i="1" s="1"/>
  <c r="C31" i="1" l="1"/>
  <c r="F42" i="1" s="1"/>
  <c r="E31" i="1" l="1"/>
  <c r="C30" i="1"/>
  <c r="E30" i="1" l="1"/>
  <c r="F41" i="1"/>
  <c r="E41" i="1"/>
  <c r="E40" i="1"/>
  <c r="E39" i="1"/>
  <c r="E37" i="1"/>
  <c r="E38" i="1"/>
  <c r="E36" i="1"/>
  <c r="E35" i="1"/>
  <c r="E34" i="1"/>
  <c r="E33" i="1"/>
  <c r="E32" i="1"/>
  <c r="C29" i="1"/>
  <c r="F40" i="1" s="1"/>
  <c r="C28" i="1" l="1"/>
  <c r="F39" i="1" s="1"/>
  <c r="C27" i="1" l="1"/>
  <c r="F38" i="1" s="1"/>
  <c r="C26" i="1" l="1"/>
  <c r="F37" i="1" s="1"/>
  <c r="C25" i="1" l="1"/>
  <c r="F36" i="1" s="1"/>
  <c r="C24" i="1" l="1"/>
  <c r="F35" i="1" s="1"/>
  <c r="C23" i="1" l="1"/>
  <c r="F34" i="1" s="1"/>
  <c r="C22" i="1" l="1"/>
  <c r="F33" i="1" s="1"/>
  <c r="C21" i="1" l="1"/>
  <c r="F32" i="1" s="1"/>
  <c r="C20" i="1" l="1"/>
  <c r="F31" i="1" s="1"/>
  <c r="C19" i="1" l="1"/>
  <c r="F30" i="1" s="1"/>
  <c r="C18" i="1" l="1"/>
  <c r="C12" i="1"/>
  <c r="C13" i="1"/>
  <c r="C14" i="1"/>
  <c r="C15" i="1"/>
  <c r="C16" i="1"/>
  <c r="C17" i="1"/>
  <c r="F27" i="1" l="1"/>
  <c r="F23" i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<sst xmlns="http://schemas.openxmlformats.org/spreadsheetml/2006/main" count="147" uniqueCount="28">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</sst>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107"/>
  <sheetViews>
    <sheetView showGridLines="0" tabSelected="1" zoomScaleSheetLayoutView="30" workbookViewId="0">
      <pane ySplit="5" topLeftCell="A79" activePane="bottomLeft" state="frozen"/>
      <selection pane="bottomLeft" activeCell="I104" sqref="H104:I104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x14ac:dyDescent="0.2">
      <c r="A75" s="12"/>
      <c r="B75" s="36" t="s">
        <v>15</v>
      </c>
      <c r="C75" s="47">
        <f t="shared" si="1"/>
        <v>1.0046900000000001</v>
      </c>
      <c r="D75" s="22">
        <v>0.46899999999999997</v>
      </c>
      <c r="E75" s="18">
        <f>((((PRODUCT(C$66:C75))-1)*100))</f>
        <v>5.7088817618947463</v>
      </c>
      <c r="F75" s="43">
        <f>((((PRODUCT(C$64:C75))-1)*100))</f>
        <v>7.1187349901296493</v>
      </c>
    </row>
    <row r="76" spans="1:6" x14ac:dyDescent="0.2">
      <c r="A76" s="12"/>
      <c r="B76" s="36" t="s">
        <v>16</v>
      </c>
      <c r="C76" s="47">
        <f t="shared" si="1"/>
        <v>1.004273</v>
      </c>
      <c r="D76" s="22">
        <v>0.42730000000000001</v>
      </c>
      <c r="E76" s="18">
        <f>((((PRODUCT(C$66:C76))-1)*100))</f>
        <v>6.160575813663316</v>
      </c>
      <c r="F76" s="43">
        <f>((((PRODUCT(C$65:C76))-1)*100))</f>
        <v>6.888625042593377</v>
      </c>
    </row>
    <row r="77" spans="1:6" x14ac:dyDescent="0.2">
      <c r="A77" s="13"/>
      <c r="B77" s="37" t="s">
        <v>17</v>
      </c>
      <c r="C77" s="47">
        <f t="shared" si="1"/>
        <v>1.004273</v>
      </c>
      <c r="D77" s="23">
        <v>0.42730000000000001</v>
      </c>
      <c r="E77" s="46">
        <f>((((PRODUCT(C$66:C77))-1)*100))</f>
        <v>6.6141999541150964</v>
      </c>
      <c r="F77" s="43">
        <f>((((PRODUCT(C$66:C77))-1)*100))</f>
        <v>6.6141999541150964</v>
      </c>
    </row>
    <row r="78" spans="1:6" x14ac:dyDescent="0.2">
      <c r="A78" s="14">
        <v>2018</v>
      </c>
      <c r="B78" s="38" t="s">
        <v>6</v>
      </c>
      <c r="C78" s="45">
        <f t="shared" ref="C78:C89" si="5">((D78/100)+1)</f>
        <v>1.0039940000000001</v>
      </c>
      <c r="D78" s="21">
        <v>0.39939999999999998</v>
      </c>
      <c r="E78" s="24">
        <f>((((PRODUCT(C$78:C78))-1)*100))</f>
        <v>0.39940000000000531</v>
      </c>
      <c r="F78" s="44">
        <f>((((PRODUCT(C$67:C78))-1)*100))</f>
        <v>6.3266714301072335</v>
      </c>
    </row>
    <row r="79" spans="1:6" x14ac:dyDescent="0.2">
      <c r="A79" s="12"/>
      <c r="B79" s="36" t="s">
        <v>7</v>
      </c>
      <c r="C79" s="47">
        <f t="shared" si="5"/>
        <v>1.0039940000000001</v>
      </c>
      <c r="D79" s="22">
        <v>0.39939999999999998</v>
      </c>
      <c r="E79" s="18">
        <f>((((PRODUCT(C$78:C79))-1)*100))</f>
        <v>0.80039520360000171</v>
      </c>
      <c r="F79" s="43">
        <f>((((PRODUCT(C$68:C79))-1)*100))</f>
        <v>6.1881183759330938</v>
      </c>
    </row>
    <row r="80" spans="1:6" x14ac:dyDescent="0.2">
      <c r="A80" s="12"/>
      <c r="B80" s="36" t="s">
        <v>8</v>
      </c>
      <c r="C80" s="47">
        <f t="shared" si="5"/>
        <v>1.0038549999999999</v>
      </c>
      <c r="D80" s="22">
        <v>0.38550000000000001</v>
      </c>
      <c r="E80" s="18">
        <f>((((PRODUCT(C$78:C80))-1)*100))</f>
        <v>1.1889807271098674</v>
      </c>
      <c r="F80" s="43">
        <f>((((PRODUCT(C$69:C80))-1)*100))</f>
        <v>5.9062236505055044</v>
      </c>
    </row>
    <row r="81" spans="1:6" x14ac:dyDescent="0.2">
      <c r="A81" s="12"/>
      <c r="B81" s="36" t="s">
        <v>9</v>
      </c>
      <c r="C81" s="47">
        <f t="shared" si="5"/>
        <v>1.0037149999999999</v>
      </c>
      <c r="D81" s="22">
        <v>0.3715</v>
      </c>
      <c r="E81" s="18">
        <f>((((PRODUCT(C$78:C81))-1)*100))</f>
        <v>1.5648977905110772</v>
      </c>
      <c r="F81" s="43">
        <f>((((PRODUCT(C$70:C81))-1)*100))</f>
        <v>5.770811215290661</v>
      </c>
    </row>
    <row r="82" spans="1:6" x14ac:dyDescent="0.2">
      <c r="A82" s="12"/>
      <c r="B82" s="36" t="s">
        <v>10</v>
      </c>
      <c r="C82" s="47">
        <f t="shared" si="5"/>
        <v>1.0037149999999999</v>
      </c>
      <c r="D82" s="22">
        <v>0.3715</v>
      </c>
      <c r="E82" s="18">
        <f>((((PRODUCT(C$78:C82))-1)*100))</f>
        <v>1.9422113858028167</v>
      </c>
      <c r="F82" s="43">
        <f>((((PRODUCT(C$71:C82))-1)*100))</f>
        <v>5.5549090634773313</v>
      </c>
    </row>
    <row r="83" spans="1:6" x14ac:dyDescent="0.2">
      <c r="A83" s="12"/>
      <c r="B83" s="36" t="s">
        <v>11</v>
      </c>
      <c r="C83" s="47">
        <f t="shared" si="5"/>
        <v>1.0037149999999999</v>
      </c>
      <c r="D83" s="22">
        <v>0.3715</v>
      </c>
      <c r="E83" s="18">
        <f>((((PRODUCT(C$78:C83))-1)*100))</f>
        <v>2.320926701101067</v>
      </c>
      <c r="F83" s="43">
        <f>((((PRODUCT(C$72:C83))-1)*100))</f>
        <v>5.3634374704990329</v>
      </c>
    </row>
    <row r="84" spans="1:6" x14ac:dyDescent="0.2">
      <c r="A84" s="12"/>
      <c r="B84" s="36" t="s">
        <v>12</v>
      </c>
      <c r="C84" s="47">
        <f t="shared" si="5"/>
        <v>1.0037149999999999</v>
      </c>
      <c r="D84" s="22">
        <v>0.3715</v>
      </c>
      <c r="E84" s="18">
        <f>((((PRODUCT(C$78:C84))-1)*100))</f>
        <v>2.7010489437956586</v>
      </c>
      <c r="F84" s="43">
        <f>((((PRODUCT(C$73:C84))-1)*100))</f>
        <v>5.1632143965072208</v>
      </c>
    </row>
    <row r="85" spans="1:6" x14ac:dyDescent="0.2">
      <c r="A85" s="12"/>
      <c r="B85" s="36" t="s">
        <v>13</v>
      </c>
      <c r="C85" s="47">
        <f t="shared" si="5"/>
        <v>1.0037149999999999</v>
      </c>
      <c r="D85" s="22">
        <v>0.3715</v>
      </c>
      <c r="E85" s="18">
        <f>((((PRODUCT(C$78:C85))-1)*100))</f>
        <v>3.0825833406218583</v>
      </c>
      <c r="F85" s="43">
        <f>((((PRODUCT(C$74:C85))-1)*100))</f>
        <v>4.9752720385139115</v>
      </c>
    </row>
    <row r="86" spans="1:6" x14ac:dyDescent="0.2">
      <c r="A86" s="12"/>
      <c r="B86" s="36" t="s">
        <v>14</v>
      </c>
      <c r="C86" s="47">
        <f t="shared" si="5"/>
        <v>1.0037149999999999</v>
      </c>
      <c r="D86" s="22">
        <v>0.3715</v>
      </c>
      <c r="E86" s="18">
        <f>((((PRODUCT(C$78:C86))-1)*100))</f>
        <v>3.4655351377322674</v>
      </c>
      <c r="F86" s="43">
        <f>((((PRODUCT(C$75:C86))-1)*100))</f>
        <v>4.8410499245144178</v>
      </c>
    </row>
    <row r="87" spans="1:6" x14ac:dyDescent="0.2">
      <c r="A87" s="12"/>
      <c r="B87" s="36" t="s">
        <v>15</v>
      </c>
      <c r="C87" s="47">
        <f t="shared" si="5"/>
        <v>1.0037149999999999</v>
      </c>
      <c r="D87" s="22">
        <v>0.3715</v>
      </c>
      <c r="E87" s="18">
        <f>((((PRODUCT(C$78:C87))-1)*100))</f>
        <v>3.8499096007689415</v>
      </c>
      <c r="F87" s="43">
        <f>((((PRODUCT(C$76:C87))-1)*100))</f>
        <v>4.7393070748031896</v>
      </c>
    </row>
    <row r="88" spans="1:6" x14ac:dyDescent="0.2">
      <c r="A88" s="12"/>
      <c r="B88" s="36" t="s">
        <v>16</v>
      </c>
      <c r="C88" s="47">
        <f t="shared" si="5"/>
        <v>1.0037149999999999</v>
      </c>
      <c r="D88" s="22">
        <v>0.3715</v>
      </c>
      <c r="E88" s="18">
        <f>((((PRODUCT(C$78:C88))-1)*100))</f>
        <v>4.2357120149357996</v>
      </c>
      <c r="F88" s="43">
        <f>((((PRODUCT(C$77:C88))-1)*100))</f>
        <v>4.6811112123755771</v>
      </c>
    </row>
    <row r="89" spans="1:6" x14ac:dyDescent="0.2">
      <c r="A89" s="13"/>
      <c r="B89" s="37" t="s">
        <v>17</v>
      </c>
      <c r="C89" s="47">
        <f t="shared" si="5"/>
        <v>1.0037149999999999</v>
      </c>
      <c r="D89" s="23">
        <v>0.3715</v>
      </c>
      <c r="E89" s="46">
        <f>((((PRODUCT(C$78:C89))-1)*100))</f>
        <v>4.622947685071277</v>
      </c>
      <c r="F89" s="43">
        <f>((((PRODUCT(C$78:C89))-1)*100))</f>
        <v>4.622947685071277</v>
      </c>
    </row>
    <row r="90" spans="1:6" ht="10.5" customHeight="1" x14ac:dyDescent="0.2">
      <c r="A90" s="14">
        <v>2019</v>
      </c>
      <c r="B90" s="38" t="s">
        <v>6</v>
      </c>
      <c r="C90" s="45">
        <f>((D90/100)+1)</f>
        <v>1.0037149999999999</v>
      </c>
      <c r="D90" s="21">
        <v>0.3715</v>
      </c>
      <c r="E90" s="24">
        <f>((((PRODUCT(C$90:C90))-1)*100))</f>
        <v>0.37149999999999128</v>
      </c>
      <c r="F90" s="44">
        <f t="shared" ref="F90:F101" si="6">((((PRODUCT(C79:C90))-1)*100))</f>
        <v>4.5938740029534797</v>
      </c>
    </row>
    <row r="91" spans="1:6" x14ac:dyDescent="0.2">
      <c r="A91" s="12"/>
      <c r="B91" s="36" t="s">
        <v>7</v>
      </c>
      <c r="C91" s="47">
        <f t="shared" ref="C91:C101" si="7">((D91/100)+1)</f>
        <v>1.0037149999999999</v>
      </c>
      <c r="D91" s="22">
        <v>0.3715</v>
      </c>
      <c r="E91" s="18">
        <f>((((PRODUCT(C$90:C91))-1)*100))</f>
        <v>0.74438012249997687</v>
      </c>
      <c r="F91" s="19">
        <f t="shared" ref="F91:F96" si="8">((((PRODUCT(C80:C91))-1)*100))</f>
        <v>4.5648084001243205</v>
      </c>
    </row>
    <row r="92" spans="1:6" x14ac:dyDescent="0.2">
      <c r="A92" s="12"/>
      <c r="B92" s="36" t="s">
        <v>8</v>
      </c>
      <c r="C92" s="47">
        <f t="shared" si="7"/>
        <v>1.0037149999999999</v>
      </c>
      <c r="D92" s="22">
        <v>0.3715</v>
      </c>
      <c r="E92" s="18">
        <f>((((PRODUCT(C$90:C92))-1)*100))</f>
        <v>1.1186454946550572</v>
      </c>
      <c r="F92" s="19">
        <f t="shared" si="8"/>
        <v>4.5502255438591988</v>
      </c>
    </row>
    <row r="93" spans="1:6" ht="17.25" customHeight="1" x14ac:dyDescent="0.2">
      <c r="A93" s="12"/>
      <c r="B93" s="36" t="s">
        <v>9</v>
      </c>
      <c r="C93" s="47">
        <f t="shared" si="7"/>
        <v>1.0037149999999999</v>
      </c>
      <c r="D93" s="22">
        <v>0.3715</v>
      </c>
      <c r="E93" s="18">
        <f>((((PRODUCT(C$90:C93))-1)*100))</f>
        <v>1.4943012626676966</v>
      </c>
      <c r="F93" s="19">
        <f t="shared" si="8"/>
        <v>4.5502255438591988</v>
      </c>
    </row>
    <row r="94" spans="1:6" x14ac:dyDescent="0.2">
      <c r="A94" s="12"/>
      <c r="B94" s="36" t="s">
        <v>10</v>
      </c>
      <c r="C94" s="47">
        <f t="shared" si="7"/>
        <v>1.0037149999999999</v>
      </c>
      <c r="D94" s="22">
        <v>0.3715</v>
      </c>
      <c r="E94" s="18">
        <f>((((PRODUCT(C$90:C94))-1)*100))</f>
        <v>1.8713525918584883</v>
      </c>
      <c r="F94" s="19">
        <f t="shared" si="8"/>
        <v>4.5502255438591988</v>
      </c>
    </row>
    <row r="95" spans="1:6" x14ac:dyDescent="0.2">
      <c r="A95" s="12"/>
      <c r="B95" s="36" t="s">
        <v>11</v>
      </c>
      <c r="C95" s="47">
        <f t="shared" si="7"/>
        <v>1.0037149999999999</v>
      </c>
      <c r="D95" s="22">
        <v>0.3715</v>
      </c>
      <c r="E95" s="18">
        <f>((((PRODUCT(C$90:C95))-1)*100))</f>
        <v>2.2498046667372318</v>
      </c>
      <c r="F95" s="19">
        <f t="shared" si="8"/>
        <v>4.5502255438591988</v>
      </c>
    </row>
    <row r="96" spans="1:6" x14ac:dyDescent="0.2">
      <c r="A96" s="12"/>
      <c r="B96" s="36" t="s">
        <v>12</v>
      </c>
      <c r="C96" s="47">
        <f t="shared" si="7"/>
        <v>1.0037149999999999</v>
      </c>
      <c r="D96" s="22">
        <v>0.3715</v>
      </c>
      <c r="E96" s="18">
        <f>((((PRODUCT(C$90:C96))-1)*100))</f>
        <v>2.6296626910741416</v>
      </c>
      <c r="F96" s="19">
        <f t="shared" si="8"/>
        <v>4.5502255438591988</v>
      </c>
    </row>
    <row r="97" spans="1:6" x14ac:dyDescent="0.2">
      <c r="A97" s="12"/>
      <c r="B97" s="36" t="s">
        <v>13</v>
      </c>
      <c r="C97" s="47">
        <f t="shared" si="7"/>
        <v>1.0034339999999999</v>
      </c>
      <c r="D97" s="22">
        <v>0.34339999999999998</v>
      </c>
      <c r="E97" s="18">
        <f>((((PRODUCT(C$90:C97))-1)*100))</f>
        <v>2.9820929527552886</v>
      </c>
      <c r="F97" s="19">
        <f>((((PRODUCT(C86:C97))-1)*100))</f>
        <v>4.520955668069937</v>
      </c>
    </row>
    <row r="98" spans="1:6" ht="9" hidden="1" customHeight="1" x14ac:dyDescent="0.2">
      <c r="A98" s="12"/>
      <c r="B98" s="36" t="s">
        <v>14</v>
      </c>
      <c r="C98" s="47">
        <f t="shared" si="7"/>
        <v>1</v>
      </c>
      <c r="D98" s="22"/>
      <c r="E98" s="18">
        <f>((((PRODUCT(C$90:C98))-1)*100))</f>
        <v>2.9820929527552886</v>
      </c>
      <c r="F98" s="19">
        <f t="shared" si="6"/>
        <v>4.1340974958727683</v>
      </c>
    </row>
    <row r="99" spans="1:6" ht="9" hidden="1" customHeight="1" x14ac:dyDescent="0.2">
      <c r="A99" s="12"/>
      <c r="B99" s="36" t="s">
        <v>15</v>
      </c>
      <c r="C99" s="47">
        <f t="shared" si="7"/>
        <v>1</v>
      </c>
      <c r="D99" s="22"/>
      <c r="E99" s="18">
        <f>((((PRODUCT(C$90:C99))-1)*100))</f>
        <v>2.9820929527552886</v>
      </c>
      <c r="F99" s="19">
        <f t="shared" si="6"/>
        <v>3.7486711824300523</v>
      </c>
    </row>
    <row r="100" spans="1:6" ht="9" hidden="1" customHeight="1" x14ac:dyDescent="0.2">
      <c r="A100" s="12"/>
      <c r="B100" s="36" t="s">
        <v>16</v>
      </c>
      <c r="C100" s="47">
        <f t="shared" si="7"/>
        <v>1</v>
      </c>
      <c r="D100" s="22"/>
      <c r="E100" s="18">
        <f>((((PRODUCT(C$90:C100))-1)*100))</f>
        <v>2.9820929527552886</v>
      </c>
      <c r="F100" s="19">
        <f t="shared" si="6"/>
        <v>3.3646714280747725</v>
      </c>
    </row>
    <row r="101" spans="1:6" ht="9" hidden="1" customHeight="1" x14ac:dyDescent="0.2">
      <c r="A101" s="13"/>
      <c r="B101" s="37" t="s">
        <v>17</v>
      </c>
      <c r="C101" s="47">
        <f t="shared" si="7"/>
        <v>1</v>
      </c>
      <c r="D101" s="23"/>
      <c r="E101" s="18">
        <f>((((PRODUCT(C$90:C101))-1)*100))</f>
        <v>2.9820929527552886</v>
      </c>
      <c r="F101" s="43">
        <f t="shared" si="6"/>
        <v>2.9820929527552886</v>
      </c>
    </row>
    <row r="102" spans="1:6" ht="9" customHeight="1" x14ac:dyDescent="0.2">
      <c r="A102" s="27" t="s">
        <v>20</v>
      </c>
      <c r="B102" s="39"/>
      <c r="C102" s="28"/>
      <c r="D102" s="29"/>
      <c r="E102" s="29"/>
      <c r="F102" s="29"/>
    </row>
    <row r="103" spans="1:6" x14ac:dyDescent="0.2">
      <c r="A103" s="30" t="s">
        <v>21</v>
      </c>
      <c r="B103" s="40"/>
      <c r="C103" s="15"/>
      <c r="D103" s="42"/>
      <c r="E103" s="42"/>
      <c r="F103" s="31"/>
    </row>
    <row r="104" spans="1:6" x14ac:dyDescent="0.2">
      <c r="A104" s="32" t="s">
        <v>23</v>
      </c>
      <c r="B104" s="40"/>
      <c r="C104" s="15"/>
      <c r="D104" s="31"/>
      <c r="E104" s="31"/>
      <c r="F104" s="31"/>
    </row>
    <row r="105" spans="1:6" x14ac:dyDescent="0.2">
      <c r="A105" s="32" t="s">
        <v>24</v>
      </c>
      <c r="B105" s="40"/>
      <c r="C105" s="15"/>
      <c r="D105" s="31"/>
      <c r="E105" s="31"/>
      <c r="F105" s="31"/>
    </row>
    <row r="106" spans="1:6" x14ac:dyDescent="0.2">
      <c r="A106" s="32" t="s">
        <v>25</v>
      </c>
      <c r="B106" s="40"/>
      <c r="C106" s="15"/>
      <c r="D106" s="31"/>
      <c r="E106" s="31"/>
      <c r="F106" s="31"/>
    </row>
    <row r="107" spans="1:6" x14ac:dyDescent="0.2">
      <c r="A107" s="33" t="s">
        <v>18</v>
      </c>
      <c r="B107" s="40"/>
      <c r="C107" s="15"/>
      <c r="D107" s="31"/>
      <c r="E107" s="31"/>
      <c r="F107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2019-04-03T11:32:24Z</cp:lastPrinted>
  <dcterms:created xsi:type="dcterms:W3CDTF">1998-05-22T12:22:35Z</dcterms:created>
  <dcterms:modified xsi:type="dcterms:W3CDTF">2019-08-05T11:33:40Z</dcterms:modified>
</cp:coreProperties>
</file>